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21/Apartado C/"/>
    </mc:Choice>
  </mc:AlternateContent>
  <xr:revisionPtr revIDLastSave="0" documentId="13_ncr:1_{6E6122D0-4808-2548-A7AD-F727D29D9825}" xr6:coauthVersionLast="47" xr6:coauthVersionMax="47" xr10:uidLastSave="{00000000-0000-0000-0000-000000000000}"/>
  <bookViews>
    <workbookView xWindow="0" yWindow="680" windowWidth="34560" windowHeight="20000" tabRatio="839" xr2:uid="{00000000-000D-0000-FFFF-FFFF00000000}"/>
  </bookViews>
  <sheets>
    <sheet name="2025-T03" sheetId="38" r:id="rId1"/>
    <sheet name="2025-To2" sheetId="37" r:id="rId2"/>
    <sheet name="2025_T01" sheetId="36" r:id="rId3"/>
    <sheet name="2024-T04" sheetId="35" r:id="rId4"/>
    <sheet name="2024-T03" sheetId="34" r:id="rId5"/>
    <sheet name="2024-T02" sheetId="33" r:id="rId6"/>
    <sheet name="2024-T01" sheetId="32" r:id="rId7"/>
    <sheet name="2023-T04" sheetId="31" r:id="rId8"/>
    <sheet name="2023-T03" sheetId="30" r:id="rId9"/>
    <sheet name="2023-T02" sheetId="29" r:id="rId10"/>
    <sheet name="2023-T01" sheetId="28" r:id="rId11"/>
    <sheet name="2022-T04" sheetId="27" r:id="rId12"/>
    <sheet name="2022-T03" sheetId="26" r:id="rId13"/>
    <sheet name="2022-T02" sheetId="25" r:id="rId14"/>
    <sheet name="2022-T01" sheetId="24" r:id="rId15"/>
    <sheet name="2021-T04" sheetId="23" r:id="rId16"/>
    <sheet name="2021-T03" sheetId="22" r:id="rId17"/>
    <sheet name="2021_T01-T02" sheetId="21" r:id="rId18"/>
    <sheet name="2020" sheetId="20" r:id="rId19"/>
    <sheet name="2019" sheetId="19"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4" l="1"/>
  <c r="E8" i="34"/>
</calcChain>
</file>

<file path=xl/sharedStrings.xml><?xml version="1.0" encoding="utf-8"?>
<sst xmlns="http://schemas.openxmlformats.org/spreadsheetml/2006/main" count="1273" uniqueCount="126">
  <si>
    <t>Ejercicio</t>
  </si>
  <si>
    <t>Concepto de los ingresos</t>
  </si>
  <si>
    <t>Monto de los ingresos por cada concepto</t>
  </si>
  <si>
    <t>Monto de los donativos</t>
  </si>
  <si>
    <t>Destino del ingreso recibido</t>
  </si>
  <si>
    <t>Responsable de recibirlos</t>
  </si>
  <si>
    <t>Nombre(s)</t>
  </si>
  <si>
    <t>Apellido paterno</t>
  </si>
  <si>
    <t>Apellido materno</t>
  </si>
  <si>
    <t>Puesto</t>
  </si>
  <si>
    <t>Responsable de administrarlos</t>
  </si>
  <si>
    <t>Responsable de ejercerlos</t>
  </si>
  <si>
    <t>INGRESOS POR DERECHOS DE TIPO CORRIENTE</t>
  </si>
  <si>
    <t>INGRESOS POR PRODUCTOS DE TIPO CORRIENTE</t>
  </si>
  <si>
    <t>INGRESOS POR APROVECHAMIENTOS DE TIPO CORRIENTE</t>
  </si>
  <si>
    <t>Vargas</t>
  </si>
  <si>
    <t>Oficial Mayor</t>
  </si>
  <si>
    <t>Directora Ejecutiva de Recursos Financieros</t>
  </si>
  <si>
    <t>Ortiz</t>
  </si>
  <si>
    <t>Director Ejecutivo de Gestión Tecnológica</t>
  </si>
  <si>
    <t>Director Ejecutivo de Recursos Humanos</t>
  </si>
  <si>
    <t>Federico</t>
  </si>
  <si>
    <t>Director Ejecutivo de Recursos Materiales</t>
  </si>
  <si>
    <t>INGRESOS POR RENDIMIENTO DE TIPO CORRIENTE</t>
  </si>
  <si>
    <t>Los ingresos autogenerados han sido destinados a diversos proyectos que fueron autorizados por la única autoridad facultada para darles destino, que es el Pleno del Consejo de la Judicatura de la Ciudad de México, lo anterior de conformidad con lo establecido el Acuerdo General 15-11/2005 emitido por dicho Órgano Colegiado.</t>
  </si>
  <si>
    <t>Por lo que Usted puede consultar la información de este formato en la siguiente liga:</t>
  </si>
  <si>
    <r>
      <t>Por instrucciones del Encargado de Despacho de la Dirección de Evaluación, Estudios y Gobierno Abierto del Instituto de Transparencia, Acceso a la Información Pública, Protección de Datos Personales y Rendición de Cuentas de la Ciudad de México, se publican "</t>
    </r>
    <r>
      <rPr>
        <b/>
        <i/>
        <sz val="12"/>
        <color rgb="FF000000"/>
        <rFont val="Calibri"/>
        <family val="2"/>
      </rPr>
      <t>los mismos formatos mediante los que se incopora la información del ejercicio 2019 a la Plataforma Nacional de Transparencia"(sic.)</t>
    </r>
  </si>
  <si>
    <t>Primer Trimestre 2019</t>
  </si>
  <si>
    <t>Segundo  Trimestre 2019</t>
  </si>
  <si>
    <t>Tercer  Trimestre 2019</t>
  </si>
  <si>
    <t>Cuarto  Trimestre 2019</t>
  </si>
  <si>
    <t xml:space="preserve"> &lt;&lt;Tribunal Superior de Justicia de la Ciudad de México&gt;&gt;</t>
  </si>
  <si>
    <t>Formato 21c_LTAIPRC_Art_121_Fr_XXI</t>
  </si>
  <si>
    <t>Los ingresos recibidos por cualquier concepto por parte de &lt;&lt;Tribunal Superior de Justicia de la Ciudad de México&gt;&gt;</t>
  </si>
  <si>
    <t>Fecha de inicio del periodo que se informa (día/mes/año)</t>
  </si>
  <si>
    <t>Fecha de término del periodo que se informa (día/mes/año)</t>
  </si>
  <si>
    <t>Área(s) responsable(s) que genera(n), posee(n), publica(n) y actualiza(n) la información</t>
  </si>
  <si>
    <t>Fecha de actualización de la información (día/mes/año)</t>
  </si>
  <si>
    <t>Fecha de validación de la información (día/mes/año)</t>
  </si>
  <si>
    <t>Nota</t>
  </si>
  <si>
    <t>TRANSFERENCIAS, ASIGNACIONES, SUBSIDIOS Y OTRAS AYUDAS</t>
  </si>
  <si>
    <t>Servicios personales, materiales y suministros, servicios generales</t>
  </si>
  <si>
    <t>Sergio
Laura Elizabeth
José Ulises
Tito Arístides
Federico
Teddy Wayne</t>
  </si>
  <si>
    <t>Fontes
González
Cedillo
Cruz
Vargas
Brock</t>
  </si>
  <si>
    <t>Granados
Stanford
Rangel
Alvarado
Ortíz
Cortés</t>
  </si>
  <si>
    <t>Oficial Mayor
Directora Ejecutiva de Recursos Financieros
Director Ejecutivo de Recursos Humanos
Director Ejecutivo de Recursos Materiales
Director Ejecutivo de Gestión Tecnológica
Director Ejecutivo de Obras, Mantenimiento y Servicios</t>
  </si>
  <si>
    <t>DIRECCIÓN EJECUTIVA DE RECURSOS FINANCIEROS</t>
  </si>
  <si>
    <t>Sergio</t>
  </si>
  <si>
    <t>Fontes</t>
  </si>
  <si>
    <t>Granados</t>
  </si>
  <si>
    <t>Dirección Ejecutiva de Recursos Financieros</t>
  </si>
  <si>
    <t>Laura Elizabeth</t>
  </si>
  <si>
    <t>González</t>
  </si>
  <si>
    <t>Stanford</t>
  </si>
  <si>
    <t>José Ulises</t>
  </si>
  <si>
    <t>Cedillo</t>
  </si>
  <si>
    <t>Rangel</t>
  </si>
  <si>
    <t>Tito Arístides</t>
  </si>
  <si>
    <t>Cruz</t>
  </si>
  <si>
    <t>Alvarado</t>
  </si>
  <si>
    <t>Transferencias, Asignaciones, Subsidios y Otras Ayudas</t>
  </si>
  <si>
    <t>Servicios Personales, Materiales y Suministros, Servicios Generales</t>
  </si>
  <si>
    <t>Sergio 
Laura Elizabeth 
Tito Arístides 
Federico 
Teddy Wayne 
Rigoberto</t>
  </si>
  <si>
    <t>Fontes 
González
Cruz 
Vargas
 Brock 
Contreras</t>
  </si>
  <si>
    <t>Granados 
Stanford 
Alvarado 
Ortíz 
Cortés 
García</t>
  </si>
  <si>
    <t>Oficial Mayor 
Directora Ejecutiva de Recursos Financieros 
Director Ejecutivo de Recursos Materiales 
Director Ejecutivo de Gestión Tecnológica 
Director Ejecutivo de Obras, Mantenimiento y Servicios 
Director Ejecutivo de Recursos Humanos</t>
  </si>
  <si>
    <t>Ingresos por Derechos de Tipo Corriente</t>
  </si>
  <si>
    <t>Ingresos por Productos de Tipo Corriente</t>
  </si>
  <si>
    <t>Ingresos por Aprovechamientos de Tipo Corriente</t>
  </si>
  <si>
    <t>Ingresos por Rendimiento de Tipo Corriente</t>
  </si>
  <si>
    <t>Participaciones a Entidades Federativas y Municipios</t>
  </si>
  <si>
    <t>Fondo de Aportaciones para la Seguridad Pública de las Entidades Federativas y de los Estados Local</t>
  </si>
  <si>
    <t>Mejoramiento de los juzgados de Ejecución de Sanciones en el Reclusorio Preventivo Oriente</t>
  </si>
  <si>
    <t>Fondo de Aportaciones para la Seguridad Pública de las Entidades Federativas y de los Estados Federal</t>
  </si>
  <si>
    <t>Los ingresos autogenerados han sido destinados a diversos proyectos que fueron autorizados por la única autoridad facultada para darles destino, que es el Pleno del Consejo de la Judicatura de la Ciudad de México, lo anterior de conformidad con lo establecido en el Acuerdo General 15-11/2005 emitido por dicho Órgano Colegiado.</t>
  </si>
  <si>
    <t>http://www.poderjudicialcdmx.gob.mx/transparenciatPNT/exceles/Formato_21c_LTAIPRC_Art_121_Fr_XXI_T01-2019.xlsx</t>
  </si>
  <si>
    <t>http://www.poderjudicialcdmx.gob.mx/transparenciatPNT/exceles/Formato_21c_LTAIPRC_Art_121_Fr_XXI_T02-2019.xlsx</t>
  </si>
  <si>
    <t>http://www.poderjudicialcdmx.gob.mx/transparenciatPNT/exceles/Formato_21c_LTAIPRC_Art_121_Fr_XXI_T03-2019.xlsx</t>
  </si>
  <si>
    <t>http://www.poderjudicialcdmx.gob.mx/transparenciatPNT/exceles/Formato_21c_LTAIPRC_Art_121_Fr_XXI_T04-2019.xlsx</t>
  </si>
  <si>
    <t>Transferencias, Asignaciones, Subsidios y Otras ayudas</t>
  </si>
  <si>
    <t xml:space="preserve"> Tribunal Superior de Justicia de la Ciudad de México</t>
  </si>
  <si>
    <t>Sergio
Melesio Alejandro
Rigoberto
Tito Arístides
Federico
Teddy Wayne</t>
  </si>
  <si>
    <t>Fontes
Hernández
Contreras
Cruz
Vargas
Brock</t>
  </si>
  <si>
    <t>Granados
Castro
García
Alvarado
Ortiz
Cortés</t>
  </si>
  <si>
    <t>Oficial Mayor
Director Ejecutivo de Recursos Financieros
Director Ejecutivo de Recursos Humanos
Director Ejecutivo de Recursos Materiales
Director Ejecutivo de Gestión Tecnológica
Director Ejecutivo de Obras Mantenimiento y Servicios</t>
  </si>
  <si>
    <t>Ingresos por Rendimientos de Tipo Corriente</t>
  </si>
  <si>
    <t>Transferencias, Asignaciones, Subsidios y otras ayudas</t>
  </si>
  <si>
    <t>Sergio
Melesio Alejandro
Alfer
Tito Arístides
Federico
Teddy Wayne</t>
  </si>
  <si>
    <t>Fontes
Hernández
Celis
Cruz
Vargas
Brock</t>
  </si>
  <si>
    <t>Granados
Castro
Olayo
Alvarado
Ortiz
Cortés</t>
  </si>
  <si>
    <t>Participaciones a Entidades Federativas y Municipios - Participaciones en Ingresos Federales</t>
  </si>
  <si>
    <t xml:space="preserve">Sergio
Melesio Alejandro
Alfer
</t>
  </si>
  <si>
    <t xml:space="preserve">Fontes
Hernández
Celis
</t>
  </si>
  <si>
    <t xml:space="preserve">Granados
Castro
Olayo
</t>
  </si>
  <si>
    <t xml:space="preserve">Oficial Mayor
Director Ejecutivo de Recursos Financieros
Director Ejecutivo de Recursos Humanos
</t>
  </si>
  <si>
    <t>Fondo de Apoyo a la Administración de Justicia en el D. F.</t>
  </si>
  <si>
    <t>Servicios Personales pago del Estimulo 2023</t>
  </si>
  <si>
    <t>Ingresos por venta de bienes, prestación de servicios y otros ingresos</t>
  </si>
  <si>
    <t>Participaciones a Entidades Federativas y Municipios - Participaciones en ingresos federales</t>
  </si>
  <si>
    <t>Transferencias, asignaciones, subsidios y otras ayudas</t>
  </si>
  <si>
    <t>Participaciones a entidades federativas y municipios - participaciones en ingresos federales</t>
  </si>
  <si>
    <t>Servicios personales, politica laboral</t>
  </si>
  <si>
    <t>Fondo de aportaciones para la seguridad publica FASP federal</t>
  </si>
  <si>
    <t>Obras y Mantenimiento de Juzgados</t>
  </si>
  <si>
    <t>Fondo de aportaciones para la seguridad publica FASP local</t>
  </si>
  <si>
    <t>Ingresos por rendimientos financieros</t>
  </si>
  <si>
    <t>Participaciones a entidades federativas y municipios-participaciones en ingresos federales</t>
  </si>
  <si>
    <t>Sergio
Melesio Alejandro
Teddy Wayne</t>
  </si>
  <si>
    <t>Fontes
Hernández
Brock</t>
  </si>
  <si>
    <t>Granados
Castro
Cortés</t>
  </si>
  <si>
    <t>Oficial Mayor
Director Ejecutivo de Recursos Financieros
Director Ejecutivo de Obras Mantenimiento y Servicios</t>
  </si>
  <si>
    <t>Oficial Mayor
Director Ejecutivo de Recursos Financieros
Director Ejecutivo de Recursos Humanos</t>
  </si>
  <si>
    <t>Granados
Castro
Hernández</t>
  </si>
  <si>
    <t>Fontes
Hernández
Sánchez</t>
  </si>
  <si>
    <t>Sergio
Melesio Alejandro
Andrés</t>
  </si>
  <si>
    <t>Servicios Personales pago del EstÍmulo 2024</t>
  </si>
  <si>
    <t>Recursos Ministrados por el FAAJUD</t>
  </si>
  <si>
    <t>Granados
Castro
Hernández
Alvarado
Ortiz
Cortés</t>
  </si>
  <si>
    <t>Fontes
Hernández
Sánchez
Cruz
Vargas
Brock</t>
  </si>
  <si>
    <t>Sergio
Melesio Alejandro
Andrés
Tito Arístides
Federico
Teddy Wayne</t>
  </si>
  <si>
    <t>Ingresos por venta de bienes, prestación de servicios</t>
  </si>
  <si>
    <t>Servicios personales, Incremento salarial 2025</t>
  </si>
  <si>
    <t xml:space="preserve">Ingresos por venta de bienes, prestación de servicios </t>
  </si>
  <si>
    <t>Se informa que, derivado de la transición que está llevando a cabo el Poder Judicial en relación a la reforma de la Ley Orgánica del Poder Judicial de la Ciudad de México, anteriormente el área responsable de generar la información del formato que nos ocupa era la Dirección Ejecutiva de Recursos Financieros, por lo que, en razón de lo expuesto, a continuación, se puede consultar el siguiente Aviso:
https://www.poderjudicialcdmx.gob.mx/transparenciat/dir/Aviso_OT.pdf</t>
  </si>
  <si>
    <t>Ver nota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</si>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</sst>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 &quot;€&quot;_-;\-* #,##0.00\ &quot;€&quot;_-;_-* &quot;-&quot;??\ &quot;€&quot;_-;_-@_-"/>
    <numFmt numFmtId="165" formatCode="dd/mm/yyyy;@"/>
    <numFmt numFmtId="166" formatCode="dd/mm/yy;@"/>
  </numFmts>
  <fonts count="25"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2"/>
      <color rgb="FF000000"/>
      <name val="Calibri"/>
      <family val="2"/>
    </font>
    <font>
      <b/>
      <i/>
      <sz val="12"/>
      <color rgb="FF000000"/>
      <name val="Calibri"/>
      <family val="2"/>
    </font>
    <font>
      <b/>
      <sz val="10"/>
      <color rgb="FF000000"/>
      <name val="Calibri"/>
      <family val="2"/>
    </font>
    <font>
      <u/>
      <sz val="11"/>
      <color theme="10"/>
      <name val="Calibri"/>
      <family val="2"/>
      <scheme val="minor"/>
    </font>
    <font>
      <b/>
      <sz val="14"/>
      <name val="Calibri"/>
      <family val="2"/>
    </font>
    <font>
      <b/>
      <sz val="11"/>
      <name val="Calibri"/>
      <family val="2"/>
    </font>
    <font>
      <sz val="10"/>
      <color indexed="8"/>
      <name val="Arial"/>
      <family val="2"/>
    </font>
    <font>
      <sz val="10"/>
      <color indexed="8"/>
      <name val="Calibri"/>
      <family val="2"/>
      <scheme val="minor"/>
    </font>
    <font>
      <sz val="11"/>
      <color rgb="FF000000"/>
      <name val="Calibri"/>
      <family val="2"/>
      <scheme val="minor"/>
    </font>
    <font>
      <b/>
      <sz val="10"/>
      <color indexed="8"/>
      <name val="Arial"/>
      <family val="2"/>
    </font>
    <font>
      <sz val="11"/>
      <color rgb="FF000000"/>
      <name val="Calibri"/>
      <family val="2"/>
    </font>
    <font>
      <b/>
      <sz val="22"/>
      <color rgb="FF215245"/>
      <name val="Calibri"/>
      <family val="2"/>
    </font>
    <font>
      <b/>
      <sz val="20"/>
      <color rgb="FF00917E"/>
      <name val="Calibri"/>
      <family val="2"/>
    </font>
    <font>
      <b/>
      <sz val="20"/>
      <color rgb="FF215245"/>
      <name val="Calibri"/>
      <family val="2"/>
    </font>
    <font>
      <sz val="18"/>
      <color rgb="FF215245"/>
      <name val="Calibri"/>
      <family val="2"/>
    </font>
    <font>
      <sz val="18"/>
      <color rgb="FF000000"/>
      <name val="Calibri"/>
      <family val="2"/>
    </font>
    <font>
      <b/>
      <sz val="10"/>
      <color theme="0"/>
      <name val="Arial"/>
      <family val="2"/>
    </font>
    <font>
      <sz val="11"/>
      <color rgb="FF000000"/>
      <name val="Arial"/>
      <family val="2"/>
    </font>
    <font>
      <sz val="10"/>
      <color rgb="FF000000"/>
      <name val="Arial"/>
      <family val="2"/>
    </font>
    <font>
      <sz val="11"/>
      <color indexed="8"/>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rgb="FFFFFFFF"/>
        <bgColor rgb="FF000000"/>
      </patternFill>
    </fill>
    <fill>
      <patternFill patternType="solid">
        <fgColor rgb="FF215245"/>
        <bgColor indexed="64"/>
      </patternFill>
    </fill>
  </fills>
  <borders count="28">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diagonal/>
    </border>
  </borders>
  <cellStyleXfs count="9">
    <xf numFmtId="0" fontId="0"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0" fontId="21" fillId="0" borderId="0"/>
    <xf numFmtId="44" fontId="3" fillId="0" borderId="0" applyFont="0" applyFill="0" applyBorder="0" applyAlignment="0" applyProtection="0"/>
  </cellStyleXfs>
  <cellXfs count="180">
    <xf numFmtId="0" fontId="0" fillId="0" borderId="0" xfId="0"/>
    <xf numFmtId="0" fontId="0" fillId="0" borderId="5" xfId="0" applyBorder="1"/>
    <xf numFmtId="0" fontId="0" fillId="0" borderId="6" xfId="0" applyBorder="1"/>
    <xf numFmtId="0" fontId="6" fillId="0" borderId="5" xfId="0" applyFont="1" applyBorder="1"/>
    <xf numFmtId="0" fontId="2" fillId="2" borderId="5" xfId="0" applyFont="1" applyFill="1" applyBorder="1"/>
    <xf numFmtId="0" fontId="0" fillId="2" borderId="0" xfId="0" applyFill="1"/>
    <xf numFmtId="0" fontId="7" fillId="0" borderId="5" xfId="4" applyBorder="1" applyAlignment="1" applyProtection="1">
      <alignment horizontal="left"/>
    </xf>
    <xf numFmtId="0" fontId="7" fillId="0" borderId="0" xfId="4" applyBorder="1" applyAlignment="1" applyProtection="1">
      <alignment horizontal="left"/>
    </xf>
    <xf numFmtId="0" fontId="7" fillId="0" borderId="6" xfId="4" applyBorder="1" applyAlignment="1" applyProtection="1">
      <alignment horizontal="left"/>
    </xf>
    <xf numFmtId="0" fontId="0" fillId="0" borderId="7" xfId="0" applyBorder="1"/>
    <xf numFmtId="0" fontId="0" fillId="0" borderId="8" xfId="0" applyBorder="1"/>
    <xf numFmtId="0" fontId="0" fillId="0" borderId="1" xfId="0" applyBorder="1"/>
    <xf numFmtId="0" fontId="9" fillId="0" borderId="0" xfId="0" applyFont="1" applyAlignment="1">
      <alignment vertical="center"/>
    </xf>
    <xf numFmtId="0" fontId="9" fillId="3" borderId="0" xfId="0" applyFont="1" applyFill="1" applyAlignment="1">
      <alignment vertical="center"/>
    </xf>
    <xf numFmtId="0" fontId="0" fillId="0" borderId="10" xfId="0" applyBorder="1"/>
    <xf numFmtId="14" fontId="0" fillId="0" borderId="10" xfId="0" applyNumberFormat="1" applyBorder="1"/>
    <xf numFmtId="0" fontId="0" fillId="0" borderId="10" xfId="0" applyBorder="1" applyAlignment="1">
      <alignment horizontal="center" vertical="center" wrapText="1"/>
    </xf>
    <xf numFmtId="0" fontId="10" fillId="0" borderId="10" xfId="0" applyFont="1" applyBorder="1"/>
    <xf numFmtId="14" fontId="10" fillId="0" borderId="10" xfId="0" applyNumberFormat="1" applyFont="1" applyBorder="1"/>
    <xf numFmtId="43" fontId="10" fillId="0" borderId="10" xfId="3" applyFont="1" applyBorder="1" applyAlignment="1"/>
    <xf numFmtId="0" fontId="0" fillId="0" borderId="15" xfId="0" applyBorder="1"/>
    <xf numFmtId="14" fontId="0" fillId="0" borderId="9" xfId="0" applyNumberFormat="1" applyBorder="1"/>
    <xf numFmtId="0" fontId="0" fillId="0" borderId="9" xfId="0" applyBorder="1"/>
    <xf numFmtId="0" fontId="0" fillId="0" borderId="20" xfId="0" applyBorder="1"/>
    <xf numFmtId="0" fontId="10" fillId="4" borderId="17" xfId="0" applyFont="1" applyFill="1" applyBorder="1" applyAlignment="1">
      <alignment horizontal="center" vertical="center" wrapText="1"/>
    </xf>
    <xf numFmtId="0" fontId="0" fillId="0" borderId="19" xfId="0" applyBorder="1" applyAlignment="1">
      <alignment horizontal="center" vertical="center"/>
    </xf>
    <xf numFmtId="14" fontId="0" fillId="0" borderId="9" xfId="0" applyNumberFormat="1" applyBorder="1" applyAlignment="1">
      <alignment horizontal="center" vertical="center"/>
    </xf>
    <xf numFmtId="0" fontId="0" fillId="0" borderId="14" xfId="0" applyBorder="1" applyAlignment="1">
      <alignment horizontal="center" vertical="center"/>
    </xf>
    <xf numFmtId="14" fontId="0" fillId="0" borderId="10" xfId="0" applyNumberFormat="1" applyBorder="1" applyAlignment="1">
      <alignment horizontal="center" vertical="center"/>
    </xf>
    <xf numFmtId="0" fontId="10" fillId="0" borderId="14" xfId="0" applyFont="1" applyBorder="1" applyAlignment="1">
      <alignment horizontal="center" vertical="center"/>
    </xf>
    <xf numFmtId="14" fontId="10" fillId="0" borderId="10" xfId="0" applyNumberFormat="1" applyFont="1" applyBorder="1" applyAlignment="1">
      <alignment horizontal="center" vertical="center"/>
    </xf>
    <xf numFmtId="0" fontId="0" fillId="0" borderId="9" xfId="0" applyBorder="1" applyAlignment="1">
      <alignment wrapText="1"/>
    </xf>
    <xf numFmtId="0" fontId="0" fillId="0" borderId="10" xfId="0" applyBorder="1" applyAlignment="1">
      <alignment wrapText="1"/>
    </xf>
    <xf numFmtId="0" fontId="10" fillId="0" borderId="10" xfId="0" applyFont="1" applyBorder="1" applyAlignment="1">
      <alignment wrapText="1"/>
    </xf>
    <xf numFmtId="0" fontId="10" fillId="0" borderId="21" xfId="0" applyFont="1" applyBorder="1" applyAlignment="1">
      <alignment horizontal="center" vertical="center"/>
    </xf>
    <xf numFmtId="14" fontId="10" fillId="0" borderId="22" xfId="0" applyNumberFormat="1" applyFont="1" applyBorder="1" applyAlignment="1">
      <alignment horizontal="center" vertical="center"/>
    </xf>
    <xf numFmtId="0" fontId="10" fillId="0" borderId="22" xfId="0" applyFont="1" applyBorder="1"/>
    <xf numFmtId="43" fontId="10" fillId="0" borderId="22" xfId="3" applyFont="1" applyBorder="1" applyAlignment="1"/>
    <xf numFmtId="0" fontId="10" fillId="0" borderId="22" xfId="0" applyFont="1" applyBorder="1" applyAlignment="1">
      <alignment wrapText="1"/>
    </xf>
    <xf numFmtId="14" fontId="10" fillId="0" borderId="22" xfId="0" applyNumberFormat="1" applyFont="1" applyBorder="1"/>
    <xf numFmtId="0" fontId="0" fillId="0" borderId="23" xfId="0" applyBorder="1"/>
    <xf numFmtId="14" fontId="0" fillId="0" borderId="10" xfId="0" applyNumberFormat="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14" fontId="0" fillId="0" borderId="10" xfId="0" applyNumberFormat="1" applyBorder="1" applyAlignment="1">
      <alignment wrapText="1"/>
    </xf>
    <xf numFmtId="0" fontId="12" fillId="0" borderId="10" xfId="0" applyFont="1" applyBorder="1" applyAlignment="1">
      <alignment vertical="center" wrapText="1"/>
    </xf>
    <xf numFmtId="0" fontId="2" fillId="0" borderId="0" xfId="0" applyFont="1"/>
    <xf numFmtId="0" fontId="13" fillId="3" borderId="10" xfId="0" applyFont="1" applyFill="1" applyBorder="1" applyAlignment="1">
      <alignment horizontal="center" vertical="center" wrapText="1"/>
    </xf>
    <xf numFmtId="0" fontId="13" fillId="3" borderId="10" xfId="0" applyFont="1" applyFill="1" applyBorder="1" applyAlignment="1">
      <alignment horizontal="center" vertical="center"/>
    </xf>
    <xf numFmtId="0" fontId="9" fillId="5" borderId="0" xfId="0" applyFont="1" applyFill="1" applyAlignment="1">
      <alignment vertical="center"/>
    </xf>
    <xf numFmtId="0" fontId="12" fillId="0" borderId="10" xfId="0" applyFont="1" applyBorder="1" applyAlignment="1">
      <alignment horizontal="center" vertical="center" wrapText="1"/>
    </xf>
    <xf numFmtId="0" fontId="12" fillId="0" borderId="10" xfId="0" applyFont="1" applyBorder="1" applyAlignment="1">
      <alignment vertical="center"/>
    </xf>
    <xf numFmtId="0" fontId="0" fillId="0" borderId="10" xfId="0" applyBorder="1" applyAlignment="1">
      <alignment horizontal="justify" vertical="center" wrapText="1"/>
    </xf>
    <xf numFmtId="14" fontId="0" fillId="0" borderId="24" xfId="0" applyNumberFormat="1" applyBorder="1" applyAlignment="1">
      <alignment horizontal="center" vertical="center" wrapText="1"/>
    </xf>
    <xf numFmtId="0" fontId="0" fillId="0" borderId="25" xfId="0" applyBorder="1" applyAlignment="1">
      <alignment vertical="center" wrapText="1"/>
    </xf>
    <xf numFmtId="0" fontId="0" fillId="0" borderId="10" xfId="6" applyNumberFormat="1" applyFont="1" applyBorder="1" applyAlignment="1">
      <alignment vertical="center"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6" borderId="0" xfId="0" applyFont="1" applyFill="1" applyAlignment="1">
      <alignment vertical="center"/>
    </xf>
    <xf numFmtId="0" fontId="9" fillId="6" borderId="0" xfId="0" applyFont="1" applyFill="1" applyAlignment="1">
      <alignment vertical="center"/>
    </xf>
    <xf numFmtId="0" fontId="9" fillId="6" borderId="0" xfId="0" applyFont="1" applyFill="1" applyAlignment="1">
      <alignment vertical="center" wrapText="1"/>
    </xf>
    <xf numFmtId="0" fontId="14" fillId="6" borderId="0" xfId="0" applyFont="1" applyFill="1"/>
    <xf numFmtId="0" fontId="19" fillId="6" borderId="26" xfId="0" applyFont="1" applyFill="1" applyBorder="1"/>
    <xf numFmtId="0" fontId="14" fillId="0" borderId="0" xfId="0" applyFont="1"/>
    <xf numFmtId="0" fontId="14" fillId="0" borderId="0" xfId="0" applyFont="1" applyAlignment="1">
      <alignment wrapText="1"/>
    </xf>
    <xf numFmtId="43" fontId="0" fillId="0" borderId="10" xfId="3" applyFont="1" applyBorder="1" applyAlignment="1">
      <alignment horizontal="center" vertical="center" wrapText="1"/>
    </xf>
    <xf numFmtId="0" fontId="0" fillId="0" borderId="10" xfId="6" applyNumberFormat="1" applyFont="1" applyBorder="1" applyAlignment="1">
      <alignment horizontal="center" vertical="center" wrapText="1"/>
    </xf>
    <xf numFmtId="43" fontId="0" fillId="0" borderId="10" xfId="0" applyNumberFormat="1" applyBorder="1" applyAlignment="1">
      <alignment horizontal="center" vertical="center" wrapText="1"/>
    </xf>
    <xf numFmtId="0" fontId="20" fillId="7" borderId="10" xfId="0" applyFont="1" applyFill="1" applyBorder="1" applyAlignment="1">
      <alignment horizontal="center" vertical="center" wrapText="1"/>
    </xf>
    <xf numFmtId="0" fontId="20" fillId="7" borderId="10" xfId="0" applyFont="1" applyFill="1" applyBorder="1" applyAlignment="1">
      <alignment horizontal="center" vertical="center"/>
    </xf>
    <xf numFmtId="43" fontId="0" fillId="0" borderId="25" xfId="3" applyFont="1" applyBorder="1" applyAlignment="1">
      <alignment horizontal="center" vertical="center" wrapText="1"/>
    </xf>
    <xf numFmtId="43" fontId="0" fillId="0" borderId="25" xfId="0" applyNumberFormat="1" applyBorder="1" applyAlignment="1">
      <alignment horizontal="center" vertical="center" wrapText="1"/>
    </xf>
    <xf numFmtId="43" fontId="0" fillId="0" borderId="10" xfId="3" applyFont="1" applyBorder="1" applyAlignment="1">
      <alignment horizontal="right" vertical="center" wrapText="1"/>
    </xf>
    <xf numFmtId="0" fontId="0" fillId="0" borderId="10" xfId="6" applyNumberFormat="1" applyFont="1" applyBorder="1" applyAlignment="1">
      <alignment horizontal="right" vertical="center" wrapText="1"/>
    </xf>
    <xf numFmtId="0" fontId="12" fillId="0" borderId="10" xfId="7" applyFont="1" applyBorder="1" applyAlignment="1">
      <alignment horizontal="center" vertical="center" wrapText="1"/>
    </xf>
    <xf numFmtId="43" fontId="0" fillId="0" borderId="10" xfId="0" applyNumberFormat="1" applyBorder="1" applyAlignment="1">
      <alignment horizontal="right" vertical="center" wrapText="1"/>
    </xf>
    <xf numFmtId="0" fontId="19" fillId="6" borderId="0" xfId="0" applyFont="1" applyFill="1"/>
    <xf numFmtId="0" fontId="22" fillId="0" borderId="0" xfId="0" applyFont="1"/>
    <xf numFmtId="0" fontId="10" fillId="0" borderId="0" xfId="0" applyFont="1" applyAlignment="1">
      <alignment vertical="center"/>
    </xf>
    <xf numFmtId="0" fontId="10" fillId="0" borderId="0" xfId="0" applyFont="1" applyAlignment="1">
      <alignment vertical="center" wrapText="1"/>
    </xf>
    <xf numFmtId="0" fontId="22" fillId="0" borderId="0" xfId="0" applyFont="1" applyAlignment="1">
      <alignment wrapText="1"/>
    </xf>
    <xf numFmtId="165" fontId="22" fillId="0" borderId="0" xfId="0" applyNumberFormat="1" applyFont="1"/>
    <xf numFmtId="0" fontId="11" fillId="0" borderId="0" xfId="0" applyFont="1" applyAlignment="1">
      <alignment vertical="center"/>
    </xf>
    <xf numFmtId="165" fontId="14" fillId="0" borderId="0" xfId="0" applyNumberFormat="1" applyFont="1"/>
    <xf numFmtId="0" fontId="14" fillId="0" borderId="0" xfId="0" applyFont="1" applyAlignment="1">
      <alignment horizontal="center"/>
    </xf>
    <xf numFmtId="0" fontId="20" fillId="7" borderId="22" xfId="0" applyFont="1" applyFill="1" applyBorder="1" applyAlignment="1">
      <alignment horizontal="center" vertical="center" wrapText="1"/>
    </xf>
    <xf numFmtId="0" fontId="20" fillId="7" borderId="22" xfId="0" applyFont="1" applyFill="1" applyBorder="1" applyAlignment="1">
      <alignment horizontal="center" vertical="center"/>
    </xf>
    <xf numFmtId="0" fontId="22" fillId="0" borderId="10" xfId="0" applyFont="1" applyBorder="1" applyAlignment="1">
      <alignment horizontal="center" vertical="center" wrapText="1"/>
    </xf>
    <xf numFmtId="165" fontId="22" fillId="0" borderId="10" xfId="0" applyNumberFormat="1" applyFont="1" applyBorder="1" applyAlignment="1">
      <alignment horizontal="center" vertical="center" wrapText="1"/>
    </xf>
    <xf numFmtId="4" fontId="22" fillId="0" borderId="10" xfId="0" applyNumberFormat="1" applyFont="1" applyBorder="1" applyAlignment="1">
      <alignment horizontal="center" vertical="center" wrapText="1"/>
    </xf>
    <xf numFmtId="165" fontId="22" fillId="0" borderId="10" xfId="0" applyNumberFormat="1" applyFont="1" applyBorder="1" applyAlignment="1">
      <alignment horizontal="center" vertical="center"/>
    </xf>
    <xf numFmtId="0" fontId="22" fillId="0" borderId="10" xfId="0" applyFont="1" applyBorder="1" applyAlignment="1">
      <alignment horizontal="center"/>
    </xf>
    <xf numFmtId="166" fontId="14" fillId="0" borderId="0" xfId="0" applyNumberFormat="1" applyFont="1"/>
    <xf numFmtId="165" fontId="14" fillId="0" borderId="0" xfId="0" applyNumberFormat="1" applyFont="1" applyAlignment="1">
      <alignment vertical="center"/>
    </xf>
    <xf numFmtId="0" fontId="14" fillId="0" borderId="0" xfId="0" applyFont="1" applyAlignment="1">
      <alignment vertical="center" wrapText="1"/>
    </xf>
    <xf numFmtId="0" fontId="14" fillId="0" borderId="0" xfId="0" applyFont="1" applyAlignment="1">
      <alignment vertical="center"/>
    </xf>
    <xf numFmtId="43" fontId="14" fillId="0" borderId="0" xfId="3" applyFont="1" applyAlignment="1">
      <alignment horizontal="center" vertical="center" wrapText="1"/>
    </xf>
    <xf numFmtId="166" fontId="14" fillId="0" borderId="0" xfId="0" applyNumberFormat="1" applyFont="1" applyAlignment="1">
      <alignment vertical="center"/>
    </xf>
    <xf numFmtId="0" fontId="14" fillId="0" borderId="0" xfId="0" applyFont="1" applyAlignment="1">
      <alignment horizontal="center" wrapText="1"/>
    </xf>
    <xf numFmtId="43" fontId="14" fillId="0" borderId="0" xfId="3" applyFont="1" applyAlignment="1">
      <alignment horizontal="center" wrapText="1"/>
    </xf>
    <xf numFmtId="43" fontId="14" fillId="0" borderId="0" xfId="0" applyNumberFormat="1" applyFont="1"/>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14" fontId="14" fillId="0" borderId="10" xfId="0" applyNumberFormat="1" applyFont="1" applyBorder="1" applyAlignment="1">
      <alignment horizontal="center" vertical="center" wrapText="1"/>
    </xf>
    <xf numFmtId="165" fontId="14" fillId="0" borderId="10" xfId="0" applyNumberFormat="1" applyFont="1" applyBorder="1" applyAlignment="1">
      <alignment horizontal="center" vertical="center" wrapText="1"/>
    </xf>
    <xf numFmtId="43" fontId="22" fillId="0" borderId="10" xfId="3" applyFont="1" applyBorder="1" applyAlignment="1">
      <alignment horizontal="center" vertical="center" wrapText="1"/>
    </xf>
    <xf numFmtId="0" fontId="22" fillId="0" borderId="10" xfId="0" applyFont="1" applyBorder="1" applyAlignment="1">
      <alignment horizontal="center" vertical="center"/>
    </xf>
    <xf numFmtId="14" fontId="22" fillId="0" borderId="10" xfId="0" applyNumberFormat="1" applyFont="1" applyBorder="1" applyAlignment="1">
      <alignment horizontal="center" vertical="center"/>
    </xf>
    <xf numFmtId="43" fontId="22" fillId="0" borderId="10" xfId="3" applyFont="1" applyBorder="1" applyAlignment="1">
      <alignment horizontal="center" vertical="center"/>
    </xf>
    <xf numFmtId="43" fontId="14" fillId="0" borderId="10" xfId="3" applyFont="1" applyBorder="1" applyAlignment="1">
      <alignment horizontal="center" vertical="center" wrapText="1"/>
    </xf>
    <xf numFmtId="0" fontId="23" fillId="0" borderId="0" xfId="0" applyFont="1" applyAlignment="1">
      <alignment horizontal="center" vertical="center" wrapText="1"/>
    </xf>
    <xf numFmtId="0" fontId="23" fillId="0" borderId="10" xfId="0" applyFont="1" applyBorder="1" applyAlignment="1">
      <alignment horizontal="center" vertical="center" wrapText="1"/>
    </xf>
    <xf numFmtId="43" fontId="14" fillId="0" borderId="0" xfId="3" applyFont="1" applyAlignment="1">
      <alignment vertical="center"/>
    </xf>
    <xf numFmtId="14" fontId="14" fillId="0" borderId="0" xfId="0" applyNumberFormat="1" applyFont="1" applyAlignment="1">
      <alignment vertical="center"/>
    </xf>
    <xf numFmtId="0" fontId="14" fillId="0" borderId="10" xfId="0" applyFont="1" applyBorder="1" applyAlignment="1">
      <alignment horizontal="center" wrapText="1"/>
    </xf>
    <xf numFmtId="0" fontId="14" fillId="0" borderId="10" xfId="0" applyFont="1" applyBorder="1" applyAlignment="1">
      <alignment vertical="center"/>
    </xf>
    <xf numFmtId="14" fontId="14" fillId="0" borderId="10" xfId="0" applyNumberFormat="1" applyFont="1" applyBorder="1" applyAlignment="1">
      <alignment vertical="center"/>
    </xf>
    <xf numFmtId="0" fontId="14" fillId="0" borderId="10" xfId="0" applyFont="1" applyBorder="1" applyAlignment="1">
      <alignment vertical="center" wrapText="1"/>
    </xf>
    <xf numFmtId="43" fontId="14" fillId="0" borderId="10" xfId="3" applyFont="1" applyBorder="1" applyAlignment="1">
      <alignment vertical="center"/>
    </xf>
    <xf numFmtId="165" fontId="14" fillId="0" borderId="10" xfId="0" applyNumberFormat="1" applyFont="1" applyBorder="1" applyAlignment="1">
      <alignment vertical="center"/>
    </xf>
    <xf numFmtId="0" fontId="14" fillId="0" borderId="10" xfId="0" applyFont="1" applyBorder="1" applyAlignment="1">
      <alignment horizontal="justify" vertical="center" wrapText="1"/>
    </xf>
    <xf numFmtId="0" fontId="14" fillId="0" borderId="10" xfId="0" applyFont="1" applyBorder="1" applyAlignment="1">
      <alignment horizontal="left" vertical="center" wrapText="1"/>
    </xf>
    <xf numFmtId="0" fontId="14" fillId="0" borderId="10" xfId="0" applyFont="1" applyBorder="1"/>
    <xf numFmtId="0" fontId="20" fillId="7" borderId="11"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4" fillId="0" borderId="0" xfId="0" applyFont="1" applyAlignment="1">
      <alignment horizontal="center"/>
    </xf>
    <xf numFmtId="0" fontId="15" fillId="6" borderId="0" xfId="0" applyFont="1" applyFill="1" applyAlignment="1">
      <alignment horizontal="center" vertical="center"/>
    </xf>
    <xf numFmtId="0" fontId="16" fillId="6" borderId="0" xfId="0" applyFont="1" applyFill="1" applyAlignment="1">
      <alignment horizontal="center" vertical="center"/>
    </xf>
    <xf numFmtId="0" fontId="18" fillId="6" borderId="0" xfId="0" applyFont="1" applyFill="1" applyAlignment="1">
      <alignment horizontal="center" vertical="center"/>
    </xf>
    <xf numFmtId="0" fontId="19" fillId="6" borderId="0" xfId="0" applyFont="1" applyFill="1" applyAlignment="1">
      <alignment horizontal="center"/>
    </xf>
    <xf numFmtId="0" fontId="20" fillId="7" borderId="1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3"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23" fillId="0" borderId="0" xfId="0" applyFont="1" applyAlignment="1">
      <alignment horizontal="center" vertical="center" wrapText="1"/>
    </xf>
    <xf numFmtId="0" fontId="10" fillId="0" borderId="10" xfId="0" applyFont="1" applyBorder="1" applyAlignment="1">
      <alignment horizontal="center" vertical="center" wrapText="1"/>
    </xf>
    <xf numFmtId="44" fontId="10" fillId="0" borderId="10" xfId="8" applyFont="1" applyBorder="1" applyAlignment="1">
      <alignment horizontal="center" vertical="center" wrapText="1"/>
    </xf>
    <xf numFmtId="0" fontId="20" fillId="7" borderId="10"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9" xfId="0" applyFont="1" applyBorder="1" applyAlignment="1">
      <alignment horizontal="center" vertical="center" wrapText="1"/>
    </xf>
    <xf numFmtId="0" fontId="17" fillId="6" borderId="0" xfId="0" applyFont="1" applyFill="1" applyAlignment="1">
      <alignment horizontal="center" vertical="center"/>
    </xf>
    <xf numFmtId="0" fontId="20" fillId="7" borderId="14" xfId="0" applyFont="1" applyFill="1" applyBorder="1" applyAlignment="1">
      <alignment horizontal="center" vertical="center" wrapText="1"/>
    </xf>
    <xf numFmtId="0" fontId="11" fillId="0" borderId="10" xfId="0" applyFont="1" applyBorder="1" applyAlignment="1">
      <alignment horizontal="center" vertical="center" wrapText="1"/>
    </xf>
    <xf numFmtId="0" fontId="13" fillId="3"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8" fillId="5" borderId="0" xfId="0" applyFont="1" applyFill="1" applyAlignment="1">
      <alignment horizontal="center" vertical="center"/>
    </xf>
    <xf numFmtId="0" fontId="13" fillId="3" borderId="11"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1" fillId="0" borderId="10" xfId="0" applyFont="1"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wrapText="1"/>
    </xf>
    <xf numFmtId="0" fontId="10" fillId="4" borderId="13"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8" fillId="3" borderId="0" xfId="0" applyFont="1" applyFill="1" applyAlignment="1">
      <alignment horizontal="center" vertical="center"/>
    </xf>
    <xf numFmtId="0" fontId="10" fillId="4" borderId="11"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0" borderId="2" xfId="0" applyFont="1" applyBorder="1" applyAlignment="1">
      <alignment horizontal="justify" vertical="justify"/>
    </xf>
    <xf numFmtId="0" fontId="4" fillId="0" borderId="3" xfId="0" applyFont="1" applyBorder="1" applyAlignment="1">
      <alignment horizontal="justify" vertical="justify"/>
    </xf>
    <xf numFmtId="0" fontId="4" fillId="0" borderId="4" xfId="0" applyFont="1" applyBorder="1" applyAlignment="1">
      <alignment horizontal="justify" vertical="justify"/>
    </xf>
    <xf numFmtId="0" fontId="4" fillId="0" borderId="5" xfId="0" applyFont="1" applyBorder="1" applyAlignment="1">
      <alignment horizontal="justify" vertical="justify"/>
    </xf>
    <xf numFmtId="0" fontId="4" fillId="0" borderId="0" xfId="0" applyFont="1" applyAlignment="1">
      <alignment horizontal="justify" vertical="justify"/>
    </xf>
    <xf numFmtId="0" fontId="4" fillId="0" borderId="6" xfId="0" applyFont="1" applyBorder="1" applyAlignment="1">
      <alignment horizontal="justify" vertical="justify"/>
    </xf>
    <xf numFmtId="0" fontId="7" fillId="0" borderId="0" xfId="4"/>
    <xf numFmtId="0" fontId="0" fillId="0" borderId="0" xfId="0"/>
    <xf numFmtId="0" fontId="7" fillId="0" borderId="10" xfId="4" applyBorder="1" applyAlignment="1">
      <alignment horizontal="center" vertical="center" wrapText="1"/>
    </xf>
    <xf numFmtId="0" fontId="24" fillId="0" borderId="10" xfId="4" applyFont="1" applyBorder="1" applyAlignment="1">
      <alignment horizontal="center" vertical="center" wrapText="1"/>
    </xf>
  </cellXfs>
  <cellStyles count="9">
    <cellStyle name="Hipervínculo" xfId="4" builtinId="8"/>
    <cellStyle name="Millares" xfId="3" builtinId="3"/>
    <cellStyle name="Millares 2" xfId="2" xr:uid="{00000000-0005-0000-0000-000002000000}"/>
    <cellStyle name="Millares 2 2" xfId="5" xr:uid="{00000000-0005-0000-0000-000003000000}"/>
    <cellStyle name="Moneda" xfId="6" builtinId="4"/>
    <cellStyle name="Moneda 2" xfId="8" xr:uid="{1D846001-DACE-414E-8FE3-A5C715D3F35F}"/>
    <cellStyle name="Normal" xfId="0" builtinId="0"/>
    <cellStyle name="Normal 2 2" xfId="1" xr:uid="{00000000-0005-0000-0000-000006000000}"/>
    <cellStyle name="Normal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392641</xdr:colOff>
      <xdr:row>3</xdr:row>
      <xdr:rowOff>257176</xdr:rowOff>
    </xdr:to>
    <xdr:pic>
      <xdr:nvPicPr>
        <xdr:cNvPr id="2" name="Picture 9">
          <a:extLst>
            <a:ext uri="{FF2B5EF4-FFF2-40B4-BE49-F238E27FC236}">
              <a16:creationId xmlns:a16="http://schemas.microsoft.com/office/drawing/2014/main" id="{B710AC3F-83DE-0C4D-B00D-C14CCD717F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5"/>
          <a:ext cx="1666503" cy="7026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400050</xdr:colOff>
      <xdr:row>1</xdr:row>
      <xdr:rowOff>205378</xdr:rowOff>
    </xdr:from>
    <xdr:to>
      <xdr:col>1</xdr:col>
      <xdr:colOff>1123950</xdr:colOff>
      <xdr:row>3</xdr:row>
      <xdr:rowOff>219074</xdr:rowOff>
    </xdr:to>
    <xdr:pic>
      <xdr:nvPicPr>
        <xdr:cNvPr id="3" name="Picture 9">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95878"/>
          <a:ext cx="1352550" cy="7090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392641</xdr:colOff>
      <xdr:row>4</xdr:row>
      <xdr:rowOff>19050</xdr:rowOff>
    </xdr:to>
    <xdr:pic>
      <xdr:nvPicPr>
        <xdr:cNvPr id="2" name="Picture 9">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637928" cy="75664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04950" cy="7334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04950" cy="7334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04950" cy="7334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04950" cy="7334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142875</xdr:rowOff>
    </xdr:to>
    <xdr:pic>
      <xdr:nvPicPr>
        <xdr:cNvPr id="2" name="Picture 9">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504950" cy="7334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600200" cy="7334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762000</xdr:colOff>
      <xdr:row>3</xdr:row>
      <xdr:rowOff>28575</xdr:rowOff>
    </xdr:to>
    <xdr:pic>
      <xdr:nvPicPr>
        <xdr:cNvPr id="2" name="Picture 9">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600200" cy="733425"/>
        </a:xfrm>
        <a:prstGeom prst="rect">
          <a:avLst/>
        </a:prstGeom>
      </xdr:spPr>
    </xdr:pic>
    <xdr:clientData/>
  </xdr:twoCellAnchor>
  <xdr:twoCellAnchor editAs="oneCell">
    <xdr:from>
      <xdr:col>0</xdr:col>
      <xdr:colOff>19050</xdr:colOff>
      <xdr:row>0</xdr:row>
      <xdr:rowOff>9525</xdr:rowOff>
    </xdr:from>
    <xdr:to>
      <xdr:col>1</xdr:col>
      <xdr:colOff>857250</xdr:colOff>
      <xdr:row>3</xdr:row>
      <xdr:rowOff>28575</xdr:rowOff>
    </xdr:to>
    <xdr:pic>
      <xdr:nvPicPr>
        <xdr:cNvPr id="3" name="Picture 9">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9525"/>
          <a:ext cx="1600200"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392641</xdr:colOff>
      <xdr:row>3</xdr:row>
      <xdr:rowOff>257176</xdr:rowOff>
    </xdr:to>
    <xdr:pic>
      <xdr:nvPicPr>
        <xdr:cNvPr id="2" name="Picture 9">
          <a:extLst>
            <a:ext uri="{FF2B5EF4-FFF2-40B4-BE49-F238E27FC236}">
              <a16:creationId xmlns:a16="http://schemas.microsoft.com/office/drawing/2014/main" id="{2FB37406-83EA-6248-9D95-F9BCF3F7C4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5"/>
          <a:ext cx="1666503" cy="7026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21538</xdr:colOff>
      <xdr:row>1</xdr:row>
      <xdr:rowOff>253005</xdr:rowOff>
    </xdr:from>
    <xdr:ext cx="1504578" cy="699496"/>
    <xdr:pic>
      <xdr:nvPicPr>
        <xdr:cNvPr id="2" name="Picture 9">
          <a:extLst>
            <a:ext uri="{FF2B5EF4-FFF2-40B4-BE49-F238E27FC236}">
              <a16:creationId xmlns:a16="http://schemas.microsoft.com/office/drawing/2014/main" id="{D9D3C441-2337-426B-8FCD-906D35127E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30"/>
          <a:ext cx="1504578" cy="699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21538</xdr:colOff>
      <xdr:row>1</xdr:row>
      <xdr:rowOff>253005</xdr:rowOff>
    </xdr:from>
    <xdr:ext cx="1504578" cy="699496"/>
    <xdr:pic>
      <xdr:nvPicPr>
        <xdr:cNvPr id="2" name="Picture 9">
          <a:extLst>
            <a:ext uri="{FF2B5EF4-FFF2-40B4-BE49-F238E27FC236}">
              <a16:creationId xmlns:a16="http://schemas.microsoft.com/office/drawing/2014/main" id="{DA4E3AAF-0292-4D55-838D-981D929BE6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30"/>
          <a:ext cx="1504578" cy="69949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392641</xdr:colOff>
      <xdr:row>3</xdr:row>
      <xdr:rowOff>257176</xdr:rowOff>
    </xdr:to>
    <xdr:pic>
      <xdr:nvPicPr>
        <xdr:cNvPr id="2" name="Picture 9">
          <a:extLst>
            <a:ext uri="{FF2B5EF4-FFF2-40B4-BE49-F238E27FC236}">
              <a16:creationId xmlns:a16="http://schemas.microsoft.com/office/drawing/2014/main" id="{F2D5CFA3-BD50-4224-A44B-BD6D85DFAA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5"/>
          <a:ext cx="1504578" cy="699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392641</xdr:colOff>
      <xdr:row>4</xdr:row>
      <xdr:rowOff>66676</xdr:rowOff>
    </xdr:to>
    <xdr:pic>
      <xdr:nvPicPr>
        <xdr:cNvPr id="2" name="Picture 9">
          <a:extLst>
            <a:ext uri="{FF2B5EF4-FFF2-40B4-BE49-F238E27FC236}">
              <a16:creationId xmlns:a16="http://schemas.microsoft.com/office/drawing/2014/main" id="{BDE74CE4-F586-438B-B729-5D71D3341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5"/>
          <a:ext cx="1504578" cy="699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21538</xdr:colOff>
      <xdr:row>1</xdr:row>
      <xdr:rowOff>253005</xdr:rowOff>
    </xdr:from>
    <xdr:ext cx="1504578" cy="699496"/>
    <xdr:pic>
      <xdr:nvPicPr>
        <xdr:cNvPr id="2" name="Picture 9">
          <a:extLst>
            <a:ext uri="{FF2B5EF4-FFF2-40B4-BE49-F238E27FC236}">
              <a16:creationId xmlns:a16="http://schemas.microsoft.com/office/drawing/2014/main" id="{8ED235C9-BDBD-47E0-A27C-4DC53BB57A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30"/>
          <a:ext cx="1504578" cy="69949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21538</xdr:colOff>
      <xdr:row>1</xdr:row>
      <xdr:rowOff>253005</xdr:rowOff>
    </xdr:from>
    <xdr:to>
      <xdr:col>2</xdr:col>
      <xdr:colOff>392641</xdr:colOff>
      <xdr:row>3</xdr:row>
      <xdr:rowOff>257176</xdr:rowOff>
    </xdr:to>
    <xdr:pic>
      <xdr:nvPicPr>
        <xdr:cNvPr id="2" name="Picture 9">
          <a:extLst>
            <a:ext uri="{FF2B5EF4-FFF2-40B4-BE49-F238E27FC236}">
              <a16:creationId xmlns:a16="http://schemas.microsoft.com/office/drawing/2014/main" id="{F26CD7A8-7E01-4D39-B858-BF5A2630E8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5"/>
          <a:ext cx="1504578" cy="6994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21166</xdr:colOff>
      <xdr:row>4</xdr:row>
      <xdr:rowOff>19050</xdr:rowOff>
    </xdr:to>
    <xdr:pic>
      <xdr:nvPicPr>
        <xdr:cNvPr id="2" name="Picture 9">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504578" cy="7566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17" Type="http://schemas.openxmlformats.org/officeDocument/2006/relationships/drawing" Target="../drawings/drawing1.xml"/><Relationship Id="rId2" Type="http://schemas.openxmlformats.org/officeDocument/2006/relationships/hyperlink" Target="https://www.poderjudicialcdmx.gob.mx/transparenciat/dir/Aviso_OT.pdf" TargetMode="External"/><Relationship Id="rId16" Type="http://schemas.openxmlformats.org/officeDocument/2006/relationships/printerSettings" Target="../printerSettings/printerSettings1.bin"/><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5" Type="http://schemas.openxmlformats.org/officeDocument/2006/relationships/hyperlink" Target="https://www.poderjudicialcdmx.gob.mx/transparenciat/dir/Aviso_OT.pdf" TargetMode="External"/><Relationship Id="rId15" Type="http://schemas.openxmlformats.org/officeDocument/2006/relationships/hyperlink" Target="https://www.poderjudicialcdmx.gob.mx/transparenciat/dir/Aviso_OT.pdf" TargetMode="External"/><Relationship Id="rId10"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poderjudicialcdmx.gob.mx/transparenciatPNT/exceles/Formato_21c_LTAIPRC_Art_121_Fr_XXI_T03-2019.xlsx" TargetMode="External"/><Relationship Id="rId2" Type="http://schemas.openxmlformats.org/officeDocument/2006/relationships/hyperlink" Target="http://www.poderjudicialcdmx.gob.mx/transparenciatPNT/exceles/Formato_21c_LTAIPRC_Art_121_Fr_XXI_T02-2019.xlsx" TargetMode="External"/><Relationship Id="rId1" Type="http://schemas.openxmlformats.org/officeDocument/2006/relationships/hyperlink" Target="http://www.poderjudicialcdmx.gob.mx/transparenciatPNT/exceles/Formato_21c_LTAIPRC_Art_121_Fr_XXI_T01-2019.xlsx" TargetMode="External"/><Relationship Id="rId4" Type="http://schemas.openxmlformats.org/officeDocument/2006/relationships/hyperlink" Target="http://www.poderjudicialcdmx.gob.mx/transparenciatPNT/exceles/Formato_21c_LTAIPRC_Art_121_Fr_XXI_T04-2019.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4BEBA-CBAD-454A-A2A0-06856FFAD514}">
  <sheetPr>
    <tabColor rgb="FF00B050"/>
  </sheetPr>
  <dimension ref="A1:AF10"/>
  <sheetViews>
    <sheetView tabSelected="1" topLeftCell="A3" workbookViewId="0">
      <selection activeCell="D18" sqref="D18"/>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48"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38</v>
      </c>
      <c r="V6" s="127" t="s">
        <v>37</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ht="30" customHeight="1" x14ac:dyDescent="0.2">
      <c r="A8" s="104">
        <v>2025</v>
      </c>
      <c r="B8" s="105">
        <v>45839</v>
      </c>
      <c r="C8" s="105">
        <v>45930</v>
      </c>
      <c r="D8" s="178" t="s">
        <v>124</v>
      </c>
      <c r="E8" s="179">
        <v>0</v>
      </c>
      <c r="F8" s="179">
        <v>0</v>
      </c>
      <c r="G8" s="178" t="s">
        <v>124</v>
      </c>
      <c r="H8" s="178" t="s">
        <v>124</v>
      </c>
      <c r="I8" s="178" t="s">
        <v>124</v>
      </c>
      <c r="J8" s="178" t="s">
        <v>124</v>
      </c>
      <c r="K8" s="178" t="s">
        <v>124</v>
      </c>
      <c r="L8" s="178" t="s">
        <v>124</v>
      </c>
      <c r="M8" s="178" t="s">
        <v>124</v>
      </c>
      <c r="N8" s="178" t="s">
        <v>124</v>
      </c>
      <c r="O8" s="178" t="s">
        <v>124</v>
      </c>
      <c r="P8" s="178" t="s">
        <v>124</v>
      </c>
      <c r="Q8" s="178" t="s">
        <v>124</v>
      </c>
      <c r="R8" s="178" t="s">
        <v>124</v>
      </c>
      <c r="S8" s="178" t="s">
        <v>124</v>
      </c>
      <c r="T8" s="104" t="s">
        <v>125</v>
      </c>
      <c r="U8" s="106">
        <v>45930</v>
      </c>
      <c r="V8" s="106">
        <v>45930</v>
      </c>
      <c r="W8" s="178" t="s">
        <v>123</v>
      </c>
    </row>
    <row r="9" spans="1:32" x14ac:dyDescent="0.2">
      <c r="D9" s="96"/>
    </row>
    <row r="10" spans="1:32" x14ac:dyDescent="0.2">
      <c r="E10" s="102"/>
    </row>
  </sheetData>
  <mergeCells count="19">
    <mergeCell ref="U6:U7"/>
    <mergeCell ref="V6:V7"/>
    <mergeCell ref="W6:W7"/>
    <mergeCell ref="F6:F7"/>
    <mergeCell ref="G6:G7"/>
    <mergeCell ref="H6:K6"/>
    <mergeCell ref="L6:O6"/>
    <mergeCell ref="P6:S6"/>
    <mergeCell ref="T6:T7"/>
    <mergeCell ref="A1:W1"/>
    <mergeCell ref="A2:W2"/>
    <mergeCell ref="A3:W3"/>
    <mergeCell ref="A4:W4"/>
    <mergeCell ref="A5:W5"/>
    <mergeCell ref="A6:A7"/>
    <mergeCell ref="B6:B7"/>
    <mergeCell ref="C6:C7"/>
    <mergeCell ref="D6:D7"/>
    <mergeCell ref="E6:E7"/>
  </mergeCells>
  <hyperlinks>
    <hyperlink ref="D8" r:id="rId1" xr:uid="{EE62CB08-886F-F641-B51C-972685002037}"/>
    <hyperlink ref="G8" r:id="rId2" xr:uid="{494047B3-F46D-B042-9CBD-E3F44C5628F7}"/>
    <hyperlink ref="H8" r:id="rId3" xr:uid="{E6F43AE2-5B64-144E-A715-5DA6FD3FCF50}"/>
    <hyperlink ref="I8" r:id="rId4" xr:uid="{8BB642DE-3932-5C4B-9395-0F485E12E3FB}"/>
    <hyperlink ref="J8" r:id="rId5" xr:uid="{6443377C-0DD0-734F-B6FE-4373EA3EA7E4}"/>
    <hyperlink ref="K8" r:id="rId6" xr:uid="{5F02AF9C-FD48-234E-B0AB-E8E1DEAB27D7}"/>
    <hyperlink ref="L8" r:id="rId7" xr:uid="{57D3CD5A-08F4-AF48-8511-5A2ABF6C604A}"/>
    <hyperlink ref="M8" r:id="rId8" xr:uid="{B237FB3E-3973-D049-B8B9-E2D3344B99CA}"/>
    <hyperlink ref="N8" r:id="rId9" xr:uid="{DD0ED8E3-71F8-5144-847D-0EC6C4C3FF27}"/>
    <hyperlink ref="O8" r:id="rId10" xr:uid="{5373D735-804E-1340-8472-DC7104A198A1}"/>
    <hyperlink ref="P8" r:id="rId11" xr:uid="{A696C14B-2D44-1A42-AA6E-4C4227B7AD08}"/>
    <hyperlink ref="Q8" r:id="rId12" xr:uid="{B07519B9-9F2D-1940-968C-180A4DC4BD7B}"/>
    <hyperlink ref="R8" r:id="rId13" xr:uid="{B69F8251-F871-4446-B569-D35A680060DD}"/>
    <hyperlink ref="S8" r:id="rId14" xr:uid="{28C4D7D2-B71D-5A47-B0CF-E20B83EC54F3}"/>
    <hyperlink ref="W8" r:id="rId15" display="https://www.poderjudicialcdmx.gob.mx/transparenciat/dir/Aviso_OT.pdf" xr:uid="{CF197375-498A-AE45-8645-1151EB7CE815}"/>
  </hyperlinks>
  <pageMargins left="0.7" right="0.7" top="0.75" bottom="0.75" header="0.3" footer="0.3"/>
  <pageSetup orientation="portrait" r:id="rId16"/>
  <drawing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A21"/>
  <sheetViews>
    <sheetView workbookViewId="0">
      <selection activeCell="C10" sqref="C10"/>
    </sheetView>
  </sheetViews>
  <sheetFormatPr baseColWidth="10" defaultColWidth="11.5" defaultRowHeight="15" x14ac:dyDescent="0.2"/>
  <cols>
    <col min="1" max="1" width="9.5" style="65" customWidth="1"/>
    <col min="2" max="2" width="17" style="65" customWidth="1"/>
    <col min="3" max="3" width="16.83203125" style="65" customWidth="1"/>
    <col min="4" max="4" width="17"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18" style="66" customWidth="1"/>
    <col min="12" max="12" width="13.6640625" style="65" bestFit="1" customWidth="1"/>
    <col min="13" max="13" width="27" style="65" customWidth="1"/>
    <col min="14" max="14" width="14.5" style="65" customWidth="1"/>
    <col min="15" max="15" width="13.5" style="65" customWidth="1"/>
    <col min="16" max="16" width="13.1640625" style="65" customWidth="1"/>
    <col min="17" max="17" width="17.33203125" style="65" customWidth="1"/>
    <col min="18" max="18" width="12.5" style="65" customWidth="1"/>
    <col min="19" max="19" width="13.83203125" style="65" customWidth="1"/>
    <col min="20" max="20" width="34.5" style="66" customWidth="1"/>
    <col min="21" max="21" width="19.33203125" style="65" customWidth="1"/>
    <col min="22" max="22" width="16.1640625" style="65" customWidth="1"/>
    <col min="23" max="23" width="33.5" style="65" customWidth="1"/>
    <col min="24" max="28" width="11.5" style="65"/>
    <col min="29" max="29" width="14.83203125" style="65" customWidth="1"/>
    <col min="30" max="30" width="15.1640625" style="65" customWidth="1"/>
    <col min="31" max="31" width="14.5" style="65" customWidth="1"/>
    <col min="32" max="32" width="13.5" style="65" customWidth="1"/>
    <col min="33" max="33" width="15.1640625" style="65" customWidth="1"/>
    <col min="34" max="34" width="13.5" style="65" customWidth="1"/>
    <col min="35" max="35" width="15.5" style="65" customWidth="1"/>
    <col min="36" max="36" width="13" style="65" customWidth="1"/>
    <col min="37" max="37" width="13.83203125" style="65" customWidth="1"/>
    <col min="38" max="38" width="15" style="65" customWidth="1"/>
    <col min="39" max="75" width="11.5" style="65"/>
    <col min="76" max="76" width="28" style="65" customWidth="1"/>
    <col min="77" max="77" width="11.5" style="65"/>
    <col min="78" max="78" width="12.1640625" style="65" customWidth="1"/>
    <col min="79" max="16384" width="11.5" style="65"/>
  </cols>
  <sheetData>
    <row r="1" spans="1:79" s="129" customFormat="1" x14ac:dyDescent="0.2"/>
    <row r="2" spans="1:79" s="63" customFormat="1" ht="29" x14ac:dyDescent="0.2">
      <c r="A2" s="130" t="s">
        <v>80</v>
      </c>
      <c r="B2" s="130"/>
      <c r="C2" s="130"/>
      <c r="D2" s="130"/>
      <c r="E2" s="130"/>
      <c r="F2" s="130"/>
      <c r="G2" s="130"/>
      <c r="H2" s="130"/>
      <c r="I2" s="130"/>
      <c r="J2" s="130"/>
      <c r="K2" s="130"/>
      <c r="L2" s="130"/>
      <c r="M2" s="130"/>
      <c r="N2" s="60"/>
      <c r="O2" s="60"/>
      <c r="P2" s="60"/>
      <c r="Q2" s="61"/>
      <c r="R2" s="61"/>
      <c r="S2" s="61"/>
      <c r="T2" s="62"/>
      <c r="U2" s="61"/>
      <c r="V2" s="61"/>
      <c r="W2" s="61"/>
      <c r="X2" s="61"/>
      <c r="Y2" s="61"/>
      <c r="Z2" s="61"/>
      <c r="AA2" s="61"/>
      <c r="AB2" s="61"/>
      <c r="AC2" s="61"/>
      <c r="AD2" s="61"/>
      <c r="AE2" s="61"/>
      <c r="AF2" s="61"/>
      <c r="AG2" s="61"/>
    </row>
    <row r="3" spans="1:79" s="63" customFormat="1" ht="26" x14ac:dyDescent="0.2">
      <c r="A3" s="131" t="s">
        <v>32</v>
      </c>
      <c r="B3" s="147"/>
      <c r="C3" s="147"/>
      <c r="D3" s="147"/>
      <c r="E3" s="147"/>
      <c r="F3" s="147"/>
      <c r="G3" s="147"/>
      <c r="H3" s="147"/>
      <c r="I3" s="147"/>
      <c r="J3" s="147"/>
      <c r="K3" s="147"/>
      <c r="L3" s="147"/>
      <c r="M3" s="147"/>
      <c r="N3" s="60"/>
      <c r="O3" s="60"/>
      <c r="P3" s="60"/>
      <c r="Q3" s="61"/>
      <c r="R3" s="61"/>
      <c r="S3" s="61"/>
      <c r="T3" s="62"/>
      <c r="U3" s="61"/>
      <c r="V3" s="61"/>
      <c r="W3" s="61"/>
      <c r="X3" s="61"/>
      <c r="Y3" s="61"/>
      <c r="Z3" s="61"/>
      <c r="AA3" s="61"/>
      <c r="AB3" s="61"/>
      <c r="AC3" s="61"/>
      <c r="AD3" s="61"/>
      <c r="AE3" s="61"/>
      <c r="AF3" s="61"/>
      <c r="AG3" s="61"/>
    </row>
    <row r="4" spans="1:79" s="63" customFormat="1" ht="24" x14ac:dyDescent="0.2">
      <c r="A4" s="132" t="s">
        <v>33</v>
      </c>
      <c r="B4" s="132"/>
      <c r="C4" s="132"/>
      <c r="D4" s="132"/>
      <c r="E4" s="132"/>
      <c r="F4" s="132"/>
      <c r="G4" s="132"/>
      <c r="H4" s="132"/>
      <c r="I4" s="132"/>
      <c r="J4" s="132"/>
      <c r="K4" s="132"/>
      <c r="L4" s="132"/>
      <c r="M4" s="132"/>
      <c r="N4" s="60"/>
      <c r="O4" s="60"/>
      <c r="P4" s="60"/>
      <c r="Q4" s="61"/>
      <c r="R4" s="61"/>
      <c r="S4" s="61"/>
      <c r="T4" s="62"/>
      <c r="U4" s="61"/>
      <c r="V4" s="61"/>
      <c r="W4" s="61"/>
      <c r="X4" s="61"/>
      <c r="Y4" s="61"/>
      <c r="Z4" s="61"/>
      <c r="AA4" s="61"/>
      <c r="AB4" s="61"/>
      <c r="AC4" s="61"/>
      <c r="AD4" s="61"/>
      <c r="AE4" s="61"/>
      <c r="AF4" s="61"/>
      <c r="AG4" s="61"/>
    </row>
    <row r="5" spans="1:79"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row>
    <row r="6" spans="1:79"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37</v>
      </c>
      <c r="V6" s="127" t="s">
        <v>38</v>
      </c>
      <c r="W6" s="134" t="s">
        <v>39</v>
      </c>
    </row>
    <row r="7" spans="1:79" ht="44.25" customHeight="1" x14ac:dyDescent="0.2">
      <c r="A7" s="148"/>
      <c r="B7" s="142"/>
      <c r="C7" s="142"/>
      <c r="D7" s="142"/>
      <c r="E7" s="142"/>
      <c r="F7" s="142"/>
      <c r="G7" s="142"/>
      <c r="H7" s="70" t="s">
        <v>6</v>
      </c>
      <c r="I7" s="71" t="s">
        <v>7</v>
      </c>
      <c r="J7" s="70" t="s">
        <v>8</v>
      </c>
      <c r="K7" s="70" t="s">
        <v>9</v>
      </c>
      <c r="L7" s="70" t="s">
        <v>6</v>
      </c>
      <c r="M7" s="70" t="s">
        <v>7</v>
      </c>
      <c r="N7" s="70" t="s">
        <v>8</v>
      </c>
      <c r="O7" s="70" t="s">
        <v>9</v>
      </c>
      <c r="P7" s="70" t="s">
        <v>6</v>
      </c>
      <c r="Q7" s="70" t="s">
        <v>7</v>
      </c>
      <c r="R7" s="70" t="s">
        <v>8</v>
      </c>
      <c r="S7" s="70" t="s">
        <v>9</v>
      </c>
      <c r="T7" s="142"/>
      <c r="U7" s="142"/>
      <c r="V7" s="142"/>
      <c r="W7" s="143"/>
    </row>
    <row r="8" spans="1:79" ht="16" x14ac:dyDescent="0.2">
      <c r="A8" s="16">
        <v>2023</v>
      </c>
      <c r="B8" s="41">
        <v>45017</v>
      </c>
      <c r="C8" s="54">
        <v>45107</v>
      </c>
      <c r="D8" s="52" t="s">
        <v>86</v>
      </c>
      <c r="E8" s="72">
        <v>1544553261</v>
      </c>
      <c r="F8" s="68">
        <v>0</v>
      </c>
      <c r="G8" s="53" t="s">
        <v>41</v>
      </c>
      <c r="H8" s="144" t="s">
        <v>87</v>
      </c>
      <c r="I8" s="144" t="s">
        <v>88</v>
      </c>
      <c r="J8" s="144" t="s">
        <v>89</v>
      </c>
      <c r="K8" s="144" t="s">
        <v>84</v>
      </c>
      <c r="L8" s="144" t="s">
        <v>87</v>
      </c>
      <c r="M8" s="144" t="s">
        <v>88</v>
      </c>
      <c r="N8" s="144" t="s">
        <v>89</v>
      </c>
      <c r="O8" s="144" t="s">
        <v>84</v>
      </c>
      <c r="P8" s="144" t="s">
        <v>87</v>
      </c>
      <c r="Q8" s="144" t="s">
        <v>88</v>
      </c>
      <c r="R8" s="144" t="s">
        <v>89</v>
      </c>
      <c r="S8" s="144" t="s">
        <v>84</v>
      </c>
      <c r="T8" s="16" t="s">
        <v>50</v>
      </c>
      <c r="U8" s="41">
        <v>45107</v>
      </c>
      <c r="V8" s="41">
        <v>45107</v>
      </c>
      <c r="W8" s="16"/>
    </row>
    <row r="9" spans="1:79" ht="80" x14ac:dyDescent="0.2">
      <c r="A9" s="16">
        <v>2023</v>
      </c>
      <c r="B9" s="41">
        <v>45017</v>
      </c>
      <c r="C9" s="54">
        <v>45107</v>
      </c>
      <c r="D9" s="52" t="s">
        <v>66</v>
      </c>
      <c r="E9" s="73">
        <v>7764964.1100000003</v>
      </c>
      <c r="F9" s="68">
        <v>0</v>
      </c>
      <c r="G9" s="53" t="s">
        <v>24</v>
      </c>
      <c r="H9" s="145"/>
      <c r="I9" s="145"/>
      <c r="J9" s="145"/>
      <c r="K9" s="145"/>
      <c r="L9" s="145"/>
      <c r="M9" s="145"/>
      <c r="N9" s="145"/>
      <c r="O9" s="145"/>
      <c r="P9" s="145"/>
      <c r="Q9" s="145"/>
      <c r="R9" s="145"/>
      <c r="S9" s="145"/>
      <c r="T9" s="16" t="s">
        <v>50</v>
      </c>
      <c r="U9" s="41">
        <v>45107</v>
      </c>
      <c r="V9" s="41">
        <v>45107</v>
      </c>
      <c r="W9" s="16"/>
    </row>
    <row r="10" spans="1:79" ht="80" x14ac:dyDescent="0.2">
      <c r="A10" s="16">
        <v>2023</v>
      </c>
      <c r="B10" s="41">
        <v>45017</v>
      </c>
      <c r="C10" s="54">
        <v>45107</v>
      </c>
      <c r="D10" s="52" t="s">
        <v>67</v>
      </c>
      <c r="E10" s="73">
        <v>24852996.09</v>
      </c>
      <c r="F10" s="68">
        <v>0</v>
      </c>
      <c r="G10" s="53" t="s">
        <v>24</v>
      </c>
      <c r="H10" s="145"/>
      <c r="I10" s="145"/>
      <c r="J10" s="145"/>
      <c r="K10" s="145"/>
      <c r="L10" s="145"/>
      <c r="M10" s="145"/>
      <c r="N10" s="145"/>
      <c r="O10" s="145"/>
      <c r="P10" s="145"/>
      <c r="Q10" s="145"/>
      <c r="R10" s="145"/>
      <c r="S10" s="145"/>
      <c r="T10" s="16" t="s">
        <v>50</v>
      </c>
      <c r="U10" s="41">
        <v>45107</v>
      </c>
      <c r="V10" s="41">
        <v>45107</v>
      </c>
      <c r="W10" s="16"/>
    </row>
    <row r="11" spans="1:79" ht="80" x14ac:dyDescent="0.2">
      <c r="A11" s="16">
        <v>2023</v>
      </c>
      <c r="B11" s="41">
        <v>45017</v>
      </c>
      <c r="C11" s="54">
        <v>45107</v>
      </c>
      <c r="D11" s="52" t="s">
        <v>68</v>
      </c>
      <c r="E11" s="73">
        <v>2732639.19</v>
      </c>
      <c r="F11" s="68">
        <v>0</v>
      </c>
      <c r="G11" s="53" t="s">
        <v>24</v>
      </c>
      <c r="H11" s="145"/>
      <c r="I11" s="145"/>
      <c r="J11" s="145"/>
      <c r="K11" s="145"/>
      <c r="L11" s="145"/>
      <c r="M11" s="145"/>
      <c r="N11" s="145"/>
      <c r="O11" s="145"/>
      <c r="P11" s="145"/>
      <c r="Q11" s="145"/>
      <c r="R11" s="145"/>
      <c r="S11" s="145"/>
      <c r="T11" s="16" t="s">
        <v>50</v>
      </c>
      <c r="U11" s="41">
        <v>45107</v>
      </c>
      <c r="V11" s="41">
        <v>45107</v>
      </c>
      <c r="W11" s="16"/>
    </row>
    <row r="12" spans="1:79" ht="80" x14ac:dyDescent="0.2">
      <c r="A12" s="16">
        <v>2023</v>
      </c>
      <c r="B12" s="41">
        <v>45017</v>
      </c>
      <c r="C12" s="54">
        <v>45107</v>
      </c>
      <c r="D12" s="52" t="s">
        <v>69</v>
      </c>
      <c r="E12" s="73">
        <v>15773014.970000001</v>
      </c>
      <c r="F12" s="68">
        <v>0</v>
      </c>
      <c r="G12" s="53" t="s">
        <v>24</v>
      </c>
      <c r="H12" s="146"/>
      <c r="I12" s="146"/>
      <c r="J12" s="146"/>
      <c r="K12" s="146"/>
      <c r="L12" s="146"/>
      <c r="M12" s="146"/>
      <c r="N12" s="146"/>
      <c r="O12" s="146"/>
      <c r="P12" s="146"/>
      <c r="Q12" s="146"/>
      <c r="R12" s="146"/>
      <c r="S12" s="146"/>
      <c r="T12" s="16" t="s">
        <v>50</v>
      </c>
      <c r="U12" s="41">
        <v>45107</v>
      </c>
      <c r="V12" s="41">
        <v>45107</v>
      </c>
      <c r="W12" s="16"/>
    </row>
    <row r="17" s="65" customFormat="1" x14ac:dyDescent="0.2"/>
    <row r="18" s="65" customFormat="1" x14ac:dyDescent="0.2"/>
    <row r="19" s="65" customFormat="1" x14ac:dyDescent="0.2"/>
    <row r="20" s="65" customFormat="1" x14ac:dyDescent="0.2"/>
    <row r="21" s="65" customFormat="1" x14ac:dyDescent="0.2"/>
  </sheetData>
  <mergeCells count="31">
    <mergeCell ref="A1:XFD1"/>
    <mergeCell ref="A2:M2"/>
    <mergeCell ref="A3:M3"/>
    <mergeCell ref="A4:M4"/>
    <mergeCell ref="A5:CA5"/>
    <mergeCell ref="A6:A7"/>
    <mergeCell ref="B6:B7"/>
    <mergeCell ref="C6:C7"/>
    <mergeCell ref="D6:D7"/>
    <mergeCell ref="E6:E7"/>
    <mergeCell ref="F6:F7"/>
    <mergeCell ref="G6:G7"/>
    <mergeCell ref="H6:K6"/>
    <mergeCell ref="L6:O6"/>
    <mergeCell ref="P6:S6"/>
    <mergeCell ref="T6:T7"/>
    <mergeCell ref="U6:U7"/>
    <mergeCell ref="V6:V7"/>
    <mergeCell ref="W6:W7"/>
    <mergeCell ref="H8:H12"/>
    <mergeCell ref="I8:I12"/>
    <mergeCell ref="J8:J12"/>
    <mergeCell ref="K8:K12"/>
    <mergeCell ref="L8:L12"/>
    <mergeCell ref="R8:R12"/>
    <mergeCell ref="S8:S12"/>
    <mergeCell ref="M8:M12"/>
    <mergeCell ref="N8:N12"/>
    <mergeCell ref="O8:O12"/>
    <mergeCell ref="P8:P12"/>
    <mergeCell ref="Q8:Q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CA12"/>
  <sheetViews>
    <sheetView workbookViewId="0">
      <selection sqref="A1:XFD1048576"/>
    </sheetView>
  </sheetViews>
  <sheetFormatPr baseColWidth="10" defaultColWidth="11.5" defaultRowHeight="15" x14ac:dyDescent="0.2"/>
  <cols>
    <col min="1" max="1" width="9.5" style="65" customWidth="1"/>
    <col min="2" max="2" width="17" style="65" customWidth="1"/>
    <col min="3" max="3" width="16.83203125" style="65" customWidth="1"/>
    <col min="4" max="4" width="17"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18" style="66" customWidth="1"/>
    <col min="12" max="12" width="13.6640625" style="65" bestFit="1" customWidth="1"/>
    <col min="13" max="13" width="27" style="65" customWidth="1"/>
    <col min="14" max="14" width="14.5" style="65" customWidth="1"/>
    <col min="15" max="15" width="13.5" style="65" customWidth="1"/>
    <col min="16" max="16" width="13.1640625" style="65" customWidth="1"/>
    <col min="17" max="17" width="17.33203125" style="65" customWidth="1"/>
    <col min="18" max="18" width="12.5" style="65" customWidth="1"/>
    <col min="19" max="19" width="13.83203125" style="65" customWidth="1"/>
    <col min="20" max="20" width="34.5" style="66" customWidth="1"/>
    <col min="21" max="21" width="19.33203125" style="65" customWidth="1"/>
    <col min="22" max="22" width="16.1640625" style="65" customWidth="1"/>
    <col min="23" max="23" width="33.5" style="65" customWidth="1"/>
    <col min="24" max="28" width="11.5" style="65"/>
    <col min="29" max="29" width="14.83203125" style="65" customWidth="1"/>
    <col min="30" max="30" width="15.1640625" style="65" customWidth="1"/>
    <col min="31" max="31" width="14.5" style="65" customWidth="1"/>
    <col min="32" max="32" width="13.5" style="65" customWidth="1"/>
    <col min="33" max="33" width="15.1640625" style="65" customWidth="1"/>
    <col min="34" max="34" width="13.5" style="65" customWidth="1"/>
    <col min="35" max="35" width="15.5" style="65" customWidth="1"/>
    <col min="36" max="36" width="13" style="65" customWidth="1"/>
    <col min="37" max="37" width="13.83203125" style="65" customWidth="1"/>
    <col min="38" max="38" width="15" style="65" customWidth="1"/>
    <col min="39" max="75" width="11.5" style="65"/>
    <col min="76" max="76" width="28" style="65" customWidth="1"/>
    <col min="77" max="77" width="11.5" style="65"/>
    <col min="78" max="78" width="12.1640625" style="65" customWidth="1"/>
    <col min="79" max="16384" width="11.5" style="65"/>
  </cols>
  <sheetData>
    <row r="1" spans="1:79" s="129" customFormat="1" x14ac:dyDescent="0.2"/>
    <row r="2" spans="1:79" s="63" customFormat="1" ht="29" x14ac:dyDescent="0.2">
      <c r="A2" s="130" t="s">
        <v>80</v>
      </c>
      <c r="B2" s="130"/>
      <c r="C2" s="130"/>
      <c r="D2" s="130"/>
      <c r="E2" s="130"/>
      <c r="F2" s="130"/>
      <c r="G2" s="130"/>
      <c r="H2" s="130"/>
      <c r="I2" s="130"/>
      <c r="J2" s="130"/>
      <c r="K2" s="130"/>
      <c r="L2" s="130"/>
      <c r="M2" s="130"/>
      <c r="N2" s="60"/>
      <c r="O2" s="60"/>
      <c r="P2" s="60"/>
      <c r="Q2" s="61"/>
      <c r="R2" s="61"/>
      <c r="S2" s="61"/>
      <c r="T2" s="62"/>
      <c r="U2" s="61"/>
      <c r="V2" s="61"/>
      <c r="W2" s="61"/>
      <c r="X2" s="61"/>
      <c r="Y2" s="61"/>
      <c r="Z2" s="61"/>
      <c r="AA2" s="61"/>
      <c r="AB2" s="61"/>
      <c r="AC2" s="61"/>
      <c r="AD2" s="61"/>
      <c r="AE2" s="61"/>
      <c r="AF2" s="61"/>
      <c r="AG2" s="61"/>
    </row>
    <row r="3" spans="1:79" s="63" customFormat="1" ht="26" x14ac:dyDescent="0.2">
      <c r="A3" s="131" t="s">
        <v>32</v>
      </c>
      <c r="B3" s="147"/>
      <c r="C3" s="147"/>
      <c r="D3" s="147"/>
      <c r="E3" s="147"/>
      <c r="F3" s="147"/>
      <c r="G3" s="147"/>
      <c r="H3" s="147"/>
      <c r="I3" s="147"/>
      <c r="J3" s="147"/>
      <c r="K3" s="147"/>
      <c r="L3" s="147"/>
      <c r="M3" s="147"/>
      <c r="N3" s="60"/>
      <c r="O3" s="60"/>
      <c r="P3" s="60"/>
      <c r="Q3" s="61"/>
      <c r="R3" s="61"/>
      <c r="S3" s="61"/>
      <c r="T3" s="62"/>
      <c r="U3" s="61"/>
      <c r="V3" s="61"/>
      <c r="W3" s="61"/>
      <c r="X3" s="61"/>
      <c r="Y3" s="61"/>
      <c r="Z3" s="61"/>
      <c r="AA3" s="61"/>
      <c r="AB3" s="61"/>
      <c r="AC3" s="61"/>
      <c r="AD3" s="61"/>
      <c r="AE3" s="61"/>
      <c r="AF3" s="61"/>
      <c r="AG3" s="61"/>
    </row>
    <row r="4" spans="1:79" s="63" customFormat="1" ht="24" x14ac:dyDescent="0.2">
      <c r="A4" s="132" t="s">
        <v>33</v>
      </c>
      <c r="B4" s="132"/>
      <c r="C4" s="132"/>
      <c r="D4" s="132"/>
      <c r="E4" s="132"/>
      <c r="F4" s="132"/>
      <c r="G4" s="132"/>
      <c r="H4" s="132"/>
      <c r="I4" s="132"/>
      <c r="J4" s="132"/>
      <c r="K4" s="132"/>
      <c r="L4" s="132"/>
      <c r="M4" s="132"/>
      <c r="N4" s="60"/>
      <c r="O4" s="60"/>
      <c r="P4" s="60"/>
      <c r="Q4" s="61"/>
      <c r="R4" s="61"/>
      <c r="S4" s="61"/>
      <c r="T4" s="62"/>
      <c r="U4" s="61"/>
      <c r="V4" s="61"/>
      <c r="W4" s="61"/>
      <c r="X4" s="61"/>
      <c r="Y4" s="61"/>
      <c r="Z4" s="61"/>
      <c r="AA4" s="61"/>
      <c r="AB4" s="61"/>
      <c r="AC4" s="61"/>
      <c r="AD4" s="61"/>
      <c r="AE4" s="61"/>
      <c r="AF4" s="61"/>
      <c r="AG4" s="61"/>
    </row>
    <row r="5" spans="1:79"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row>
    <row r="6" spans="1:79"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37</v>
      </c>
      <c r="V6" s="127" t="s">
        <v>38</v>
      </c>
      <c r="W6" s="134" t="s">
        <v>39</v>
      </c>
    </row>
    <row r="7" spans="1:79" ht="44.25" customHeight="1" x14ac:dyDescent="0.2">
      <c r="A7" s="148"/>
      <c r="B7" s="142"/>
      <c r="C7" s="142"/>
      <c r="D7" s="142"/>
      <c r="E7" s="142"/>
      <c r="F7" s="142"/>
      <c r="G7" s="142"/>
      <c r="H7" s="70" t="s">
        <v>6</v>
      </c>
      <c r="I7" s="71" t="s">
        <v>7</v>
      </c>
      <c r="J7" s="70" t="s">
        <v>8</v>
      </c>
      <c r="K7" s="70" t="s">
        <v>9</v>
      </c>
      <c r="L7" s="70" t="s">
        <v>6</v>
      </c>
      <c r="M7" s="70" t="s">
        <v>7</v>
      </c>
      <c r="N7" s="70" t="s">
        <v>8</v>
      </c>
      <c r="O7" s="70" t="s">
        <v>9</v>
      </c>
      <c r="P7" s="70" t="s">
        <v>6</v>
      </c>
      <c r="Q7" s="70" t="s">
        <v>7</v>
      </c>
      <c r="R7" s="70" t="s">
        <v>8</v>
      </c>
      <c r="S7" s="70" t="s">
        <v>9</v>
      </c>
      <c r="T7" s="142"/>
      <c r="U7" s="142"/>
      <c r="V7" s="142"/>
      <c r="W7" s="143"/>
    </row>
    <row r="8" spans="1:79" ht="16" x14ac:dyDescent="0.2">
      <c r="A8" s="16">
        <v>2023</v>
      </c>
      <c r="B8" s="41">
        <v>44927</v>
      </c>
      <c r="C8" s="41">
        <v>45016</v>
      </c>
      <c r="D8" s="52" t="s">
        <v>60</v>
      </c>
      <c r="E8" s="67">
        <v>1865090210</v>
      </c>
      <c r="F8" s="68">
        <v>0</v>
      </c>
      <c r="G8" s="53" t="s">
        <v>41</v>
      </c>
      <c r="H8" s="144" t="s">
        <v>81</v>
      </c>
      <c r="I8" s="144" t="s">
        <v>82</v>
      </c>
      <c r="J8" s="144" t="s">
        <v>83</v>
      </c>
      <c r="K8" s="144" t="s">
        <v>84</v>
      </c>
      <c r="L8" s="144" t="s">
        <v>81</v>
      </c>
      <c r="M8" s="144" t="s">
        <v>82</v>
      </c>
      <c r="N8" s="144" t="s">
        <v>83</v>
      </c>
      <c r="O8" s="144" t="s">
        <v>84</v>
      </c>
      <c r="P8" s="144" t="s">
        <v>81</v>
      </c>
      <c r="Q8" s="144" t="s">
        <v>82</v>
      </c>
      <c r="R8" s="144" t="s">
        <v>83</v>
      </c>
      <c r="S8" s="144" t="s">
        <v>84</v>
      </c>
      <c r="T8" s="16" t="s">
        <v>50</v>
      </c>
      <c r="U8" s="41">
        <v>45016</v>
      </c>
      <c r="V8" s="41">
        <v>45016</v>
      </c>
      <c r="W8" s="16"/>
    </row>
    <row r="9" spans="1:79" ht="80" x14ac:dyDescent="0.2">
      <c r="A9" s="16">
        <v>2023</v>
      </c>
      <c r="B9" s="41">
        <v>44927</v>
      </c>
      <c r="C9" s="41">
        <v>45016</v>
      </c>
      <c r="D9" s="52" t="s">
        <v>66</v>
      </c>
      <c r="E9" s="69">
        <v>5834939.0100000184</v>
      </c>
      <c r="F9" s="68">
        <v>0</v>
      </c>
      <c r="G9" s="53" t="s">
        <v>24</v>
      </c>
      <c r="H9" s="145"/>
      <c r="I9" s="145"/>
      <c r="J9" s="145"/>
      <c r="K9" s="145"/>
      <c r="L9" s="145"/>
      <c r="M9" s="145"/>
      <c r="N9" s="145"/>
      <c r="O9" s="145"/>
      <c r="P9" s="145"/>
      <c r="Q9" s="145"/>
      <c r="R9" s="145"/>
      <c r="S9" s="145"/>
      <c r="T9" s="16" t="s">
        <v>50</v>
      </c>
      <c r="U9" s="41">
        <v>45016</v>
      </c>
      <c r="V9" s="41">
        <v>45016</v>
      </c>
      <c r="W9" s="16"/>
    </row>
    <row r="10" spans="1:79" ht="80" x14ac:dyDescent="0.2">
      <c r="A10" s="16">
        <v>2023</v>
      </c>
      <c r="B10" s="41">
        <v>44927</v>
      </c>
      <c r="C10" s="41">
        <v>45016</v>
      </c>
      <c r="D10" s="52" t="s">
        <v>67</v>
      </c>
      <c r="E10" s="69">
        <v>19873590.270000003</v>
      </c>
      <c r="F10" s="68">
        <v>0</v>
      </c>
      <c r="G10" s="53" t="s">
        <v>24</v>
      </c>
      <c r="H10" s="145"/>
      <c r="I10" s="145"/>
      <c r="J10" s="145"/>
      <c r="K10" s="145"/>
      <c r="L10" s="145"/>
      <c r="M10" s="145"/>
      <c r="N10" s="145"/>
      <c r="O10" s="145"/>
      <c r="P10" s="145"/>
      <c r="Q10" s="145"/>
      <c r="R10" s="145"/>
      <c r="S10" s="145"/>
      <c r="T10" s="16" t="s">
        <v>50</v>
      </c>
      <c r="U10" s="41">
        <v>45016</v>
      </c>
      <c r="V10" s="41">
        <v>45016</v>
      </c>
      <c r="W10" s="16"/>
    </row>
    <row r="11" spans="1:79" ht="80" x14ac:dyDescent="0.2">
      <c r="A11" s="16">
        <v>2023</v>
      </c>
      <c r="B11" s="41">
        <v>44927</v>
      </c>
      <c r="C11" s="41">
        <v>45016</v>
      </c>
      <c r="D11" s="52" t="s">
        <v>68</v>
      </c>
      <c r="E11" s="69">
        <v>1626825.6100000003</v>
      </c>
      <c r="F11" s="68">
        <v>0</v>
      </c>
      <c r="G11" s="53" t="s">
        <v>24</v>
      </c>
      <c r="H11" s="145"/>
      <c r="I11" s="145"/>
      <c r="J11" s="145"/>
      <c r="K11" s="145"/>
      <c r="L11" s="145"/>
      <c r="M11" s="145"/>
      <c r="N11" s="145"/>
      <c r="O11" s="145"/>
      <c r="P11" s="145"/>
      <c r="Q11" s="145"/>
      <c r="R11" s="145"/>
      <c r="S11" s="145"/>
      <c r="T11" s="16" t="s">
        <v>50</v>
      </c>
      <c r="U11" s="41">
        <v>45016</v>
      </c>
      <c r="V11" s="41">
        <v>45016</v>
      </c>
      <c r="W11" s="16"/>
    </row>
    <row r="12" spans="1:79" ht="80" x14ac:dyDescent="0.2">
      <c r="A12" s="16">
        <v>2023</v>
      </c>
      <c r="B12" s="41">
        <v>44927</v>
      </c>
      <c r="C12" s="41">
        <v>45016</v>
      </c>
      <c r="D12" s="52" t="s">
        <v>85</v>
      </c>
      <c r="E12" s="69">
        <v>14069605.809999999</v>
      </c>
      <c r="F12" s="68">
        <v>0</v>
      </c>
      <c r="G12" s="53" t="s">
        <v>24</v>
      </c>
      <c r="H12" s="146"/>
      <c r="I12" s="146"/>
      <c r="J12" s="146"/>
      <c r="K12" s="146"/>
      <c r="L12" s="146"/>
      <c r="M12" s="146"/>
      <c r="N12" s="146"/>
      <c r="O12" s="146"/>
      <c r="P12" s="146"/>
      <c r="Q12" s="146"/>
      <c r="R12" s="146"/>
      <c r="S12" s="146"/>
      <c r="T12" s="16" t="s">
        <v>50</v>
      </c>
      <c r="U12" s="41">
        <v>45016</v>
      </c>
      <c r="V12" s="41">
        <v>45016</v>
      </c>
      <c r="W12" s="16"/>
    </row>
  </sheetData>
  <mergeCells count="31">
    <mergeCell ref="U6:U7"/>
    <mergeCell ref="V6:V7"/>
    <mergeCell ref="W6:W7"/>
    <mergeCell ref="H8:H12"/>
    <mergeCell ref="I8:I12"/>
    <mergeCell ref="J8:J12"/>
    <mergeCell ref="K8:K12"/>
    <mergeCell ref="L8:L12"/>
    <mergeCell ref="M8:M12"/>
    <mergeCell ref="N8:N12"/>
    <mergeCell ref="T6:T7"/>
    <mergeCell ref="O8:O12"/>
    <mergeCell ref="P8:P12"/>
    <mergeCell ref="Q8:Q12"/>
    <mergeCell ref="R8:R12"/>
    <mergeCell ref="S8:S12"/>
    <mergeCell ref="F6:F7"/>
    <mergeCell ref="G6:G7"/>
    <mergeCell ref="H6:K6"/>
    <mergeCell ref="L6:O6"/>
    <mergeCell ref="P6:S6"/>
    <mergeCell ref="A1:XFD1"/>
    <mergeCell ref="A2:M2"/>
    <mergeCell ref="A3:M3"/>
    <mergeCell ref="A4:M4"/>
    <mergeCell ref="A5:CA5"/>
    <mergeCell ref="A6:A7"/>
    <mergeCell ref="B6:B7"/>
    <mergeCell ref="C6:C7"/>
    <mergeCell ref="D6:D7"/>
    <mergeCell ref="E6:E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G12"/>
  <sheetViews>
    <sheetView workbookViewId="0">
      <selection activeCell="B11" sqref="B11"/>
    </sheetView>
  </sheetViews>
  <sheetFormatPr baseColWidth="10" defaultRowHeight="15" x14ac:dyDescent="0.2"/>
  <cols>
    <col min="2" max="2" width="18.5" customWidth="1"/>
    <col min="3" max="3" width="19" customWidth="1"/>
    <col min="4" max="4" width="61.33203125" bestFit="1" customWidth="1"/>
    <col min="5" max="5" width="19" customWidth="1"/>
    <col min="6" max="6" width="18.33203125" customWidth="1"/>
    <col min="7" max="7" width="96" customWidth="1"/>
    <col min="8" max="8" width="47.6640625" customWidth="1"/>
    <col min="9" max="9" width="17.6640625" bestFit="1" customWidth="1"/>
    <col min="10" max="10" width="19.33203125" customWidth="1"/>
    <col min="11" max="11" width="48.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36.83203125" customWidth="1"/>
    <col min="21" max="21" width="17.6640625" customWidth="1"/>
    <col min="22" max="22" width="21.6640625" customWidth="1"/>
  </cols>
  <sheetData>
    <row r="1" spans="1:3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6" thickBot="1" x14ac:dyDescent="0.25"/>
    <row r="5" spans="1:33" s="47" customForma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33" s="47" customFormat="1" ht="42" customHeight="1" x14ac:dyDescent="0.2">
      <c r="A6" s="156"/>
      <c r="B6" s="153"/>
      <c r="C6" s="153"/>
      <c r="D6" s="153"/>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33" ht="16" x14ac:dyDescent="0.2">
      <c r="A7" s="16">
        <v>2022</v>
      </c>
      <c r="B7" s="41">
        <v>44835</v>
      </c>
      <c r="C7" s="41">
        <v>44926</v>
      </c>
      <c r="D7" s="52" t="s">
        <v>79</v>
      </c>
      <c r="E7" s="55">
        <v>2251313460</v>
      </c>
      <c r="F7" s="55">
        <v>0</v>
      </c>
      <c r="G7" s="53"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44926</v>
      </c>
      <c r="V7" s="41">
        <v>44926</v>
      </c>
      <c r="W7" s="16"/>
    </row>
    <row r="8" spans="1:33" ht="48" x14ac:dyDescent="0.2">
      <c r="A8" s="16">
        <v>2022</v>
      </c>
      <c r="B8" s="41">
        <v>44835</v>
      </c>
      <c r="C8" s="41">
        <v>44926</v>
      </c>
      <c r="D8" s="52" t="s">
        <v>66</v>
      </c>
      <c r="E8" s="55">
        <v>6320263.6500000022</v>
      </c>
      <c r="F8" s="55">
        <v>0</v>
      </c>
      <c r="G8" s="53" t="s">
        <v>24</v>
      </c>
      <c r="H8" s="149"/>
      <c r="I8" s="149"/>
      <c r="J8" s="149"/>
      <c r="K8" s="149"/>
      <c r="L8" s="149"/>
      <c r="M8" s="149"/>
      <c r="N8" s="149"/>
      <c r="O8" s="149"/>
      <c r="P8" s="149"/>
      <c r="Q8" s="149"/>
      <c r="R8" s="149"/>
      <c r="S8" s="149"/>
      <c r="T8" s="16" t="s">
        <v>50</v>
      </c>
      <c r="U8" s="41">
        <v>44926</v>
      </c>
      <c r="V8" s="41">
        <v>44926</v>
      </c>
      <c r="W8" s="16"/>
    </row>
    <row r="9" spans="1:33" ht="48" x14ac:dyDescent="0.2">
      <c r="A9" s="16">
        <v>2022</v>
      </c>
      <c r="B9" s="41">
        <v>44835</v>
      </c>
      <c r="C9" s="41">
        <v>44926</v>
      </c>
      <c r="D9" s="52" t="s">
        <v>67</v>
      </c>
      <c r="E9" s="55">
        <v>19453694.250000007</v>
      </c>
      <c r="F9" s="55">
        <v>0</v>
      </c>
      <c r="G9" s="53" t="s">
        <v>24</v>
      </c>
      <c r="H9" s="149"/>
      <c r="I9" s="149"/>
      <c r="J9" s="149"/>
      <c r="K9" s="149"/>
      <c r="L9" s="149"/>
      <c r="M9" s="149"/>
      <c r="N9" s="149"/>
      <c r="O9" s="149"/>
      <c r="P9" s="149"/>
      <c r="Q9" s="149"/>
      <c r="R9" s="149"/>
      <c r="S9" s="149"/>
      <c r="T9" s="16" t="s">
        <v>50</v>
      </c>
      <c r="U9" s="41">
        <v>44926</v>
      </c>
      <c r="V9" s="41">
        <v>44926</v>
      </c>
      <c r="W9" s="16"/>
    </row>
    <row r="10" spans="1:33" ht="48" x14ac:dyDescent="0.2">
      <c r="A10" s="16">
        <v>2022</v>
      </c>
      <c r="B10" s="41">
        <v>44835</v>
      </c>
      <c r="C10" s="41">
        <v>44926</v>
      </c>
      <c r="D10" s="52" t="s">
        <v>68</v>
      </c>
      <c r="E10" s="55">
        <v>1831987.8000000007</v>
      </c>
      <c r="F10" s="55">
        <v>0</v>
      </c>
      <c r="G10" s="53" t="s">
        <v>24</v>
      </c>
      <c r="H10" s="149"/>
      <c r="I10" s="149"/>
      <c r="J10" s="149"/>
      <c r="K10" s="149"/>
      <c r="L10" s="149"/>
      <c r="M10" s="149"/>
      <c r="N10" s="149"/>
      <c r="O10" s="149"/>
      <c r="P10" s="149"/>
      <c r="Q10" s="149"/>
      <c r="R10" s="149"/>
      <c r="S10" s="149"/>
      <c r="T10" s="16" t="s">
        <v>50</v>
      </c>
      <c r="U10" s="41">
        <v>44926</v>
      </c>
      <c r="V10" s="41">
        <v>44926</v>
      </c>
      <c r="W10" s="16"/>
    </row>
    <row r="11" spans="1:33" ht="48" x14ac:dyDescent="0.2">
      <c r="A11" s="16">
        <v>2022</v>
      </c>
      <c r="B11" s="41">
        <v>44835</v>
      </c>
      <c r="C11" s="41">
        <v>44926</v>
      </c>
      <c r="D11" s="52" t="s">
        <v>69</v>
      </c>
      <c r="E11" s="55">
        <v>11150920.010000002</v>
      </c>
      <c r="F11" s="55">
        <v>0</v>
      </c>
      <c r="G11" s="53" t="s">
        <v>24</v>
      </c>
      <c r="H11" s="149"/>
      <c r="I11" s="149"/>
      <c r="J11" s="149"/>
      <c r="K11" s="149"/>
      <c r="L11" s="149"/>
      <c r="M11" s="149"/>
      <c r="N11" s="149"/>
      <c r="O11" s="149"/>
      <c r="P11" s="149"/>
      <c r="Q11" s="149"/>
      <c r="R11" s="149"/>
      <c r="S11" s="149"/>
      <c r="T11" s="16" t="s">
        <v>50</v>
      </c>
      <c r="U11" s="41">
        <v>44926</v>
      </c>
      <c r="V11" s="41">
        <v>44926</v>
      </c>
      <c r="W11" s="16"/>
    </row>
    <row r="12" spans="1:33" x14ac:dyDescent="0.2">
      <c r="H12" s="57"/>
      <c r="I12" s="57"/>
      <c r="J12" s="57"/>
      <c r="K12" s="57"/>
      <c r="L12" s="57"/>
      <c r="M12" s="57"/>
      <c r="N12" s="57"/>
      <c r="O12" s="57"/>
      <c r="P12" s="57"/>
      <c r="Q12" s="57"/>
      <c r="R12" s="57"/>
      <c r="S12" s="57"/>
      <c r="T12" s="58"/>
      <c r="U12" s="59"/>
      <c r="V12" s="59"/>
    </row>
  </sheetData>
  <mergeCells count="29">
    <mergeCell ref="T5:T6"/>
    <mergeCell ref="U5:U6"/>
    <mergeCell ref="V5:V6"/>
    <mergeCell ref="A1:P1"/>
    <mergeCell ref="A2:P2"/>
    <mergeCell ref="A3:P3"/>
    <mergeCell ref="A5:A6"/>
    <mergeCell ref="B5:B6"/>
    <mergeCell ref="C5:C6"/>
    <mergeCell ref="D5:D6"/>
    <mergeCell ref="E5:E6"/>
    <mergeCell ref="F5:F6"/>
    <mergeCell ref="G5:G6"/>
    <mergeCell ref="Q7:Q11"/>
    <mergeCell ref="R7:R11"/>
    <mergeCell ref="S7:S11"/>
    <mergeCell ref="W5:W6"/>
    <mergeCell ref="H7:H11"/>
    <mergeCell ref="I7:I11"/>
    <mergeCell ref="J7:J11"/>
    <mergeCell ref="K7:K11"/>
    <mergeCell ref="L7:L11"/>
    <mergeCell ref="M7:M11"/>
    <mergeCell ref="N7:N11"/>
    <mergeCell ref="O7:O11"/>
    <mergeCell ref="P7:P11"/>
    <mergeCell ref="H5:K5"/>
    <mergeCell ref="L5:O5"/>
    <mergeCell ref="P5:S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11"/>
  <sheetViews>
    <sheetView workbookViewId="0">
      <selection activeCell="A10" sqref="A10"/>
    </sheetView>
  </sheetViews>
  <sheetFormatPr baseColWidth="10" defaultRowHeight="15" x14ac:dyDescent="0.2"/>
  <cols>
    <col min="2" max="2" width="18.5" customWidth="1"/>
    <col min="3" max="3" width="19" customWidth="1"/>
    <col min="4" max="4" width="61.33203125" bestFit="1" customWidth="1"/>
    <col min="5" max="5" width="19" customWidth="1"/>
    <col min="6" max="6" width="18.33203125" customWidth="1"/>
    <col min="7" max="7" width="96" customWidth="1"/>
    <col min="8" max="8" width="47.6640625" customWidth="1"/>
    <col min="9" max="9" width="17.6640625" bestFit="1" customWidth="1"/>
    <col min="10" max="10" width="19.33203125" customWidth="1"/>
    <col min="11" max="11" width="48.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36.83203125" customWidth="1"/>
    <col min="21" max="21" width="17.6640625" customWidth="1"/>
    <col min="22" max="22" width="21.6640625" customWidth="1"/>
  </cols>
  <sheetData>
    <row r="1" spans="1:3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6" thickBot="1" x14ac:dyDescent="0.25"/>
    <row r="5" spans="1:33" s="47" customForma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33" s="47" customFormat="1" ht="46.5" customHeight="1" x14ac:dyDescent="0.2">
      <c r="A6" s="156"/>
      <c r="B6" s="153"/>
      <c r="C6" s="153"/>
      <c r="D6" s="157"/>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33" ht="16" x14ac:dyDescent="0.2">
      <c r="A7" s="16">
        <v>2022</v>
      </c>
      <c r="B7" s="41">
        <v>44743</v>
      </c>
      <c r="C7" s="54">
        <v>44834</v>
      </c>
      <c r="D7" s="52" t="s">
        <v>60</v>
      </c>
      <c r="E7" s="55">
        <v>1464313461</v>
      </c>
      <c r="F7" s="55">
        <v>0</v>
      </c>
      <c r="G7" s="53"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44834</v>
      </c>
      <c r="V7" s="41">
        <v>44834</v>
      </c>
      <c r="W7" s="16"/>
    </row>
    <row r="8" spans="1:33" ht="48" x14ac:dyDescent="0.2">
      <c r="A8" s="16">
        <v>2022</v>
      </c>
      <c r="B8" s="41">
        <v>44743</v>
      </c>
      <c r="C8" s="54">
        <v>44834</v>
      </c>
      <c r="D8" s="52" t="s">
        <v>66</v>
      </c>
      <c r="E8" s="55">
        <v>5709618.1899999995</v>
      </c>
      <c r="F8" s="55">
        <v>0</v>
      </c>
      <c r="G8" s="53" t="s">
        <v>24</v>
      </c>
      <c r="H8" s="149"/>
      <c r="I8" s="149"/>
      <c r="J8" s="149"/>
      <c r="K8" s="149"/>
      <c r="L8" s="149"/>
      <c r="M8" s="149"/>
      <c r="N8" s="149"/>
      <c r="O8" s="149"/>
      <c r="P8" s="149"/>
      <c r="Q8" s="149"/>
      <c r="R8" s="149"/>
      <c r="S8" s="149"/>
      <c r="T8" s="16" t="s">
        <v>50</v>
      </c>
      <c r="U8" s="41">
        <v>44834</v>
      </c>
      <c r="V8" s="41">
        <v>44834</v>
      </c>
      <c r="W8" s="16"/>
    </row>
    <row r="9" spans="1:33" ht="48" x14ac:dyDescent="0.2">
      <c r="A9" s="16">
        <v>2022</v>
      </c>
      <c r="B9" s="41">
        <v>44743</v>
      </c>
      <c r="C9" s="54">
        <v>44834</v>
      </c>
      <c r="D9" s="52" t="s">
        <v>67</v>
      </c>
      <c r="E9" s="55">
        <v>20617405.219999991</v>
      </c>
      <c r="F9" s="55">
        <v>0</v>
      </c>
      <c r="G9" s="53" t="s">
        <v>24</v>
      </c>
      <c r="H9" s="149"/>
      <c r="I9" s="149"/>
      <c r="J9" s="149"/>
      <c r="K9" s="149"/>
      <c r="L9" s="149"/>
      <c r="M9" s="149"/>
      <c r="N9" s="149"/>
      <c r="O9" s="149"/>
      <c r="P9" s="149"/>
      <c r="Q9" s="149"/>
      <c r="R9" s="149"/>
      <c r="S9" s="149"/>
      <c r="T9" s="16" t="s">
        <v>50</v>
      </c>
      <c r="U9" s="41">
        <v>44834</v>
      </c>
      <c r="V9" s="41">
        <v>44834</v>
      </c>
      <c r="W9" s="16"/>
    </row>
    <row r="10" spans="1:33" ht="48" x14ac:dyDescent="0.2">
      <c r="A10" s="16">
        <v>2022</v>
      </c>
      <c r="B10" s="41">
        <v>44743</v>
      </c>
      <c r="C10" s="54">
        <v>44834</v>
      </c>
      <c r="D10" s="52" t="s">
        <v>68</v>
      </c>
      <c r="E10" s="55">
        <v>1740600.7999999998</v>
      </c>
      <c r="F10" s="55">
        <v>0</v>
      </c>
      <c r="G10" s="53" t="s">
        <v>24</v>
      </c>
      <c r="H10" s="149"/>
      <c r="I10" s="149"/>
      <c r="J10" s="149"/>
      <c r="K10" s="149"/>
      <c r="L10" s="149"/>
      <c r="M10" s="149"/>
      <c r="N10" s="149"/>
      <c r="O10" s="149"/>
      <c r="P10" s="149"/>
      <c r="Q10" s="149"/>
      <c r="R10" s="149"/>
      <c r="S10" s="149"/>
      <c r="T10" s="16" t="s">
        <v>50</v>
      </c>
      <c r="U10" s="41">
        <v>44834</v>
      </c>
      <c r="V10" s="41">
        <v>44834</v>
      </c>
      <c r="W10" s="16"/>
    </row>
    <row r="11" spans="1:33" ht="48" x14ac:dyDescent="0.2">
      <c r="A11" s="16">
        <v>2022</v>
      </c>
      <c r="B11" s="41">
        <v>44743</v>
      </c>
      <c r="C11" s="54">
        <v>44834</v>
      </c>
      <c r="D11" s="52" t="s">
        <v>69</v>
      </c>
      <c r="E11" s="55">
        <v>10474132.300000001</v>
      </c>
      <c r="F11" s="55">
        <v>0</v>
      </c>
      <c r="G11" s="53" t="s">
        <v>24</v>
      </c>
      <c r="H11" s="149"/>
      <c r="I11" s="149"/>
      <c r="J11" s="149"/>
      <c r="K11" s="149"/>
      <c r="L11" s="149"/>
      <c r="M11" s="149"/>
      <c r="N11" s="149"/>
      <c r="O11" s="149"/>
      <c r="P11" s="149"/>
      <c r="Q11" s="149"/>
      <c r="R11" s="149"/>
      <c r="S11" s="149"/>
      <c r="T11" s="16" t="s">
        <v>50</v>
      </c>
      <c r="U11" s="41">
        <v>44834</v>
      </c>
      <c r="V11" s="41">
        <v>44834</v>
      </c>
      <c r="W11" s="16"/>
    </row>
  </sheetData>
  <mergeCells count="29">
    <mergeCell ref="R7:R11"/>
    <mergeCell ref="M7:M11"/>
    <mergeCell ref="N7:N11"/>
    <mergeCell ref="O7:O11"/>
    <mergeCell ref="P7:P11"/>
    <mergeCell ref="Q7:Q11"/>
    <mergeCell ref="T5:T6"/>
    <mergeCell ref="U5:U6"/>
    <mergeCell ref="V5:V6"/>
    <mergeCell ref="W5:W6"/>
    <mergeCell ref="S7:S11"/>
    <mergeCell ref="H7:H11"/>
    <mergeCell ref="I7:I11"/>
    <mergeCell ref="J7:J11"/>
    <mergeCell ref="K7:K11"/>
    <mergeCell ref="L7:L11"/>
    <mergeCell ref="G5:G6"/>
    <mergeCell ref="A1:P1"/>
    <mergeCell ref="A2:P2"/>
    <mergeCell ref="A3:P3"/>
    <mergeCell ref="A5:A6"/>
    <mergeCell ref="H5:K5"/>
    <mergeCell ref="L5:O5"/>
    <mergeCell ref="B5:B6"/>
    <mergeCell ref="C5:C6"/>
    <mergeCell ref="D5:D6"/>
    <mergeCell ref="E5:E6"/>
    <mergeCell ref="F5:F6"/>
    <mergeCell ref="P5:S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G11"/>
  <sheetViews>
    <sheetView zoomScale="80" zoomScaleNormal="80" workbookViewId="0">
      <selection activeCell="A3" sqref="A3:P3"/>
    </sheetView>
  </sheetViews>
  <sheetFormatPr baseColWidth="10" defaultRowHeight="15" x14ac:dyDescent="0.2"/>
  <cols>
    <col min="2" max="2" width="18.5" customWidth="1"/>
    <col min="3" max="3" width="19" customWidth="1"/>
    <col min="4" max="4" width="61.33203125" bestFit="1" customWidth="1"/>
    <col min="5" max="5" width="19" customWidth="1"/>
    <col min="6" max="6" width="18.33203125" customWidth="1"/>
    <col min="7" max="7" width="96" customWidth="1"/>
    <col min="8" max="8" width="47.6640625" customWidth="1"/>
    <col min="9" max="9" width="17.6640625" bestFit="1" customWidth="1"/>
    <col min="10" max="10" width="19.33203125" customWidth="1"/>
    <col min="11" max="11" width="48.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36.83203125" customWidth="1"/>
    <col min="21" max="21" width="17.6640625" customWidth="1"/>
    <col min="22" max="22" width="21.6640625" customWidth="1"/>
  </cols>
  <sheetData>
    <row r="1" spans="1:3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6" thickBot="1" x14ac:dyDescent="0.25"/>
    <row r="5" spans="1:33" s="47" customForma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33" s="47" customFormat="1" ht="40.5" customHeight="1" x14ac:dyDescent="0.2">
      <c r="A6" s="156"/>
      <c r="B6" s="153"/>
      <c r="C6" s="153"/>
      <c r="D6" s="153"/>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33" ht="16" x14ac:dyDescent="0.2">
      <c r="A7" s="16">
        <v>2022</v>
      </c>
      <c r="B7" s="41">
        <v>44652</v>
      </c>
      <c r="C7" s="54">
        <v>44742</v>
      </c>
      <c r="D7" s="43" t="s">
        <v>60</v>
      </c>
      <c r="E7" s="55">
        <v>1464313461</v>
      </c>
      <c r="F7" s="56">
        <v>0</v>
      </c>
      <c r="G7" s="53"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44742</v>
      </c>
      <c r="V7" s="41">
        <v>44742</v>
      </c>
      <c r="W7" s="16"/>
    </row>
    <row r="8" spans="1:33" ht="48" x14ac:dyDescent="0.2">
      <c r="A8" s="16">
        <v>2022</v>
      </c>
      <c r="B8" s="41">
        <v>44652</v>
      </c>
      <c r="C8" s="54">
        <v>44742</v>
      </c>
      <c r="D8" s="52" t="s">
        <v>66</v>
      </c>
      <c r="E8" s="55">
        <v>6918186.2299999939</v>
      </c>
      <c r="F8" s="56">
        <v>0</v>
      </c>
      <c r="G8" s="53" t="s">
        <v>24</v>
      </c>
      <c r="H8" s="149"/>
      <c r="I8" s="149"/>
      <c r="J8" s="149"/>
      <c r="K8" s="149"/>
      <c r="L8" s="149"/>
      <c r="M8" s="149"/>
      <c r="N8" s="149"/>
      <c r="O8" s="149"/>
      <c r="P8" s="149"/>
      <c r="Q8" s="149"/>
      <c r="R8" s="149"/>
      <c r="S8" s="149"/>
      <c r="T8" s="16" t="s">
        <v>50</v>
      </c>
      <c r="U8" s="41">
        <v>44742</v>
      </c>
      <c r="V8" s="41">
        <v>44742</v>
      </c>
      <c r="W8" s="16"/>
    </row>
    <row r="9" spans="1:33" ht="48" x14ac:dyDescent="0.2">
      <c r="A9" s="16">
        <v>2022</v>
      </c>
      <c r="B9" s="41">
        <v>44652</v>
      </c>
      <c r="C9" s="54">
        <v>44742</v>
      </c>
      <c r="D9" s="52" t="s">
        <v>67</v>
      </c>
      <c r="E9" s="55">
        <v>23293875.230000019</v>
      </c>
      <c r="F9" s="56">
        <v>0</v>
      </c>
      <c r="G9" s="53" t="s">
        <v>24</v>
      </c>
      <c r="H9" s="149"/>
      <c r="I9" s="149"/>
      <c r="J9" s="149"/>
      <c r="K9" s="149"/>
      <c r="L9" s="149"/>
      <c r="M9" s="149"/>
      <c r="N9" s="149"/>
      <c r="O9" s="149"/>
      <c r="P9" s="149"/>
      <c r="Q9" s="149"/>
      <c r="R9" s="149"/>
      <c r="S9" s="149"/>
      <c r="T9" s="16" t="s">
        <v>50</v>
      </c>
      <c r="U9" s="41">
        <v>44742</v>
      </c>
      <c r="V9" s="41">
        <v>44742</v>
      </c>
      <c r="W9" s="16"/>
    </row>
    <row r="10" spans="1:33" ht="48" x14ac:dyDescent="0.2">
      <c r="A10" s="16">
        <v>2022</v>
      </c>
      <c r="B10" s="41">
        <v>44652</v>
      </c>
      <c r="C10" s="54">
        <v>44742</v>
      </c>
      <c r="D10" s="52" t="s">
        <v>68</v>
      </c>
      <c r="E10" s="55">
        <v>2285915.29</v>
      </c>
      <c r="F10" s="56">
        <v>0</v>
      </c>
      <c r="G10" s="53" t="s">
        <v>24</v>
      </c>
      <c r="H10" s="149"/>
      <c r="I10" s="149"/>
      <c r="J10" s="149"/>
      <c r="K10" s="149"/>
      <c r="L10" s="149"/>
      <c r="M10" s="149"/>
      <c r="N10" s="149"/>
      <c r="O10" s="149"/>
      <c r="P10" s="149"/>
      <c r="Q10" s="149"/>
      <c r="R10" s="149"/>
      <c r="S10" s="149"/>
      <c r="T10" s="16" t="s">
        <v>50</v>
      </c>
      <c r="U10" s="41">
        <v>44742</v>
      </c>
      <c r="V10" s="41">
        <v>44742</v>
      </c>
      <c r="W10" s="16"/>
    </row>
    <row r="11" spans="1:33" ht="48" x14ac:dyDescent="0.2">
      <c r="A11" s="16">
        <v>2022</v>
      </c>
      <c r="B11" s="41">
        <v>44652</v>
      </c>
      <c r="C11" s="54">
        <v>44742</v>
      </c>
      <c r="D11" s="52" t="s">
        <v>69</v>
      </c>
      <c r="E11" s="55">
        <v>8251358.0800000001</v>
      </c>
      <c r="F11" s="56">
        <v>0</v>
      </c>
      <c r="G11" s="53" t="s">
        <v>24</v>
      </c>
      <c r="H11" s="149"/>
      <c r="I11" s="149"/>
      <c r="J11" s="149"/>
      <c r="K11" s="149"/>
      <c r="L11" s="149"/>
      <c r="M11" s="149"/>
      <c r="N11" s="149"/>
      <c r="O11" s="149"/>
      <c r="P11" s="149"/>
      <c r="Q11" s="149"/>
      <c r="R11" s="149"/>
      <c r="S11" s="149"/>
      <c r="T11" s="16" t="s">
        <v>50</v>
      </c>
      <c r="U11" s="41">
        <v>44742</v>
      </c>
      <c r="V11" s="41">
        <v>44742</v>
      </c>
      <c r="W11" s="16"/>
    </row>
  </sheetData>
  <mergeCells count="29">
    <mergeCell ref="T5:T6"/>
    <mergeCell ref="U5:U6"/>
    <mergeCell ref="V5:V6"/>
    <mergeCell ref="A1:P1"/>
    <mergeCell ref="A2:P2"/>
    <mergeCell ref="A3:P3"/>
    <mergeCell ref="A5:A6"/>
    <mergeCell ref="B5:B6"/>
    <mergeCell ref="C5:C6"/>
    <mergeCell ref="D5:D6"/>
    <mergeCell ref="E5:E6"/>
    <mergeCell ref="F5:F6"/>
    <mergeCell ref="G5:G6"/>
    <mergeCell ref="Q7:Q11"/>
    <mergeCell ref="R7:R11"/>
    <mergeCell ref="S7:S11"/>
    <mergeCell ref="W5:W6"/>
    <mergeCell ref="H7:H11"/>
    <mergeCell ref="I7:I11"/>
    <mergeCell ref="J7:J11"/>
    <mergeCell ref="K7:K11"/>
    <mergeCell ref="L7:L11"/>
    <mergeCell ref="M7:M11"/>
    <mergeCell ref="N7:N11"/>
    <mergeCell ref="O7:O11"/>
    <mergeCell ref="P7:P11"/>
    <mergeCell ref="H5:K5"/>
    <mergeCell ref="L5:O5"/>
    <mergeCell ref="P5:S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W11"/>
  <sheetViews>
    <sheetView workbookViewId="0">
      <selection activeCell="A2" sqref="A2:P2"/>
    </sheetView>
  </sheetViews>
  <sheetFormatPr baseColWidth="10" defaultRowHeight="15" x14ac:dyDescent="0.2"/>
  <cols>
    <col min="2" max="2" width="18.5" customWidth="1"/>
    <col min="3" max="3" width="19" customWidth="1"/>
    <col min="4" max="4" width="61.33203125" bestFit="1" customWidth="1"/>
    <col min="5" max="5" width="19" customWidth="1"/>
    <col min="6" max="6" width="18.33203125" customWidth="1"/>
    <col min="7" max="7" width="96" customWidth="1"/>
    <col min="8" max="8" width="47.6640625" customWidth="1"/>
    <col min="9" max="9" width="17.6640625" bestFit="1" customWidth="1"/>
    <col min="10" max="10" width="19.33203125" customWidth="1"/>
    <col min="11" max="11" width="48.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36.83203125" customWidth="1"/>
    <col min="21" max="21" width="17.6640625" customWidth="1"/>
    <col min="22" max="22" width="21.6640625" customWidth="1"/>
  </cols>
  <sheetData>
    <row r="1" spans="1:2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row>
    <row r="2" spans="1:2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row>
    <row r="3" spans="1:2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row>
    <row r="4" spans="1:23" ht="16" thickBot="1" x14ac:dyDescent="0.25"/>
    <row r="5" spans="1:23" s="47" customForma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23" s="47" customFormat="1" ht="40.5" customHeight="1" x14ac:dyDescent="0.2">
      <c r="A6" s="156"/>
      <c r="B6" s="153"/>
      <c r="C6" s="153"/>
      <c r="D6" s="157"/>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23" ht="16" x14ac:dyDescent="0.2">
      <c r="A7" s="16">
        <v>2022</v>
      </c>
      <c r="B7" s="41">
        <v>44562</v>
      </c>
      <c r="C7" s="54">
        <v>44651</v>
      </c>
      <c r="D7" s="52" t="s">
        <v>60</v>
      </c>
      <c r="E7" s="16">
        <v>1794559618</v>
      </c>
      <c r="F7" s="16">
        <v>0</v>
      </c>
      <c r="G7" s="53"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44651</v>
      </c>
      <c r="V7" s="41">
        <v>44651</v>
      </c>
      <c r="W7" s="16"/>
    </row>
    <row r="8" spans="1:23" ht="48" x14ac:dyDescent="0.2">
      <c r="A8" s="16">
        <v>2022</v>
      </c>
      <c r="B8" s="41">
        <v>44562</v>
      </c>
      <c r="C8" s="54">
        <v>44651</v>
      </c>
      <c r="D8" s="52" t="s">
        <v>66</v>
      </c>
      <c r="E8" s="16">
        <v>5159955.0400000056</v>
      </c>
      <c r="F8" s="16">
        <v>0</v>
      </c>
      <c r="G8" s="53" t="s">
        <v>24</v>
      </c>
      <c r="H8" s="149"/>
      <c r="I8" s="149"/>
      <c r="J8" s="149"/>
      <c r="K8" s="149"/>
      <c r="L8" s="149"/>
      <c r="M8" s="149"/>
      <c r="N8" s="149"/>
      <c r="O8" s="149"/>
      <c r="P8" s="149"/>
      <c r="Q8" s="149"/>
      <c r="R8" s="149"/>
      <c r="S8" s="149"/>
      <c r="T8" s="16" t="s">
        <v>50</v>
      </c>
      <c r="U8" s="41">
        <v>44651</v>
      </c>
      <c r="V8" s="41">
        <v>44651</v>
      </c>
      <c r="W8" s="16"/>
    </row>
    <row r="9" spans="1:23" ht="48" x14ac:dyDescent="0.2">
      <c r="A9" s="16">
        <v>2022</v>
      </c>
      <c r="B9" s="41">
        <v>44562</v>
      </c>
      <c r="C9" s="54">
        <v>44651</v>
      </c>
      <c r="D9" s="52" t="s">
        <v>67</v>
      </c>
      <c r="E9" s="16">
        <v>19116212.269999981</v>
      </c>
      <c r="F9" s="16">
        <v>0</v>
      </c>
      <c r="G9" s="53" t="s">
        <v>24</v>
      </c>
      <c r="H9" s="149"/>
      <c r="I9" s="149"/>
      <c r="J9" s="149"/>
      <c r="K9" s="149"/>
      <c r="L9" s="149"/>
      <c r="M9" s="149"/>
      <c r="N9" s="149"/>
      <c r="O9" s="149"/>
      <c r="P9" s="149"/>
      <c r="Q9" s="149"/>
      <c r="R9" s="149"/>
      <c r="S9" s="149"/>
      <c r="T9" s="16" t="s">
        <v>50</v>
      </c>
      <c r="U9" s="41">
        <v>44651</v>
      </c>
      <c r="V9" s="41">
        <v>44651</v>
      </c>
      <c r="W9" s="16"/>
    </row>
    <row r="10" spans="1:23" ht="48" x14ac:dyDescent="0.2">
      <c r="A10" s="16">
        <v>2022</v>
      </c>
      <c r="B10" s="41">
        <v>44562</v>
      </c>
      <c r="C10" s="54">
        <v>44651</v>
      </c>
      <c r="D10" s="52" t="s">
        <v>68</v>
      </c>
      <c r="E10" s="16">
        <v>997878.79999999993</v>
      </c>
      <c r="F10" s="16">
        <v>0</v>
      </c>
      <c r="G10" s="53" t="s">
        <v>24</v>
      </c>
      <c r="H10" s="149"/>
      <c r="I10" s="149"/>
      <c r="J10" s="149"/>
      <c r="K10" s="149"/>
      <c r="L10" s="149"/>
      <c r="M10" s="149"/>
      <c r="N10" s="149"/>
      <c r="O10" s="149"/>
      <c r="P10" s="149"/>
      <c r="Q10" s="149"/>
      <c r="R10" s="149"/>
      <c r="S10" s="149"/>
      <c r="T10" s="16" t="s">
        <v>50</v>
      </c>
      <c r="U10" s="41">
        <v>44651</v>
      </c>
      <c r="V10" s="41">
        <v>44651</v>
      </c>
      <c r="W10" s="16"/>
    </row>
    <row r="11" spans="1:23" ht="48" x14ac:dyDescent="0.2">
      <c r="A11" s="16">
        <v>2022</v>
      </c>
      <c r="B11" s="41">
        <v>44562</v>
      </c>
      <c r="C11" s="54">
        <v>44651</v>
      </c>
      <c r="D11" s="52" t="s">
        <v>69</v>
      </c>
      <c r="E11" s="16">
        <v>5262846.8800000008</v>
      </c>
      <c r="F11" s="16">
        <v>0</v>
      </c>
      <c r="G11" s="53" t="s">
        <v>24</v>
      </c>
      <c r="H11" s="149"/>
      <c r="I11" s="149"/>
      <c r="J11" s="149"/>
      <c r="K11" s="149"/>
      <c r="L11" s="149"/>
      <c r="M11" s="149"/>
      <c r="N11" s="149"/>
      <c r="O11" s="149"/>
      <c r="P11" s="149"/>
      <c r="Q11" s="149"/>
      <c r="R11" s="149"/>
      <c r="S11" s="149"/>
      <c r="T11" s="16" t="s">
        <v>50</v>
      </c>
      <c r="U11" s="41">
        <v>44651</v>
      </c>
      <c r="V11" s="41">
        <v>44651</v>
      </c>
      <c r="W11" s="16"/>
    </row>
  </sheetData>
  <mergeCells count="29">
    <mergeCell ref="Q7:Q11"/>
    <mergeCell ref="R7:R11"/>
    <mergeCell ref="S7:S11"/>
    <mergeCell ref="W5:W6"/>
    <mergeCell ref="H7:H11"/>
    <mergeCell ref="I7:I11"/>
    <mergeCell ref="J7:J11"/>
    <mergeCell ref="K7:K11"/>
    <mergeCell ref="L7:L11"/>
    <mergeCell ref="M7:M11"/>
    <mergeCell ref="N7:N11"/>
    <mergeCell ref="O7:O11"/>
    <mergeCell ref="P7:P11"/>
    <mergeCell ref="H5:K5"/>
    <mergeCell ref="L5:O5"/>
    <mergeCell ref="P5:S5"/>
    <mergeCell ref="T5:T6"/>
    <mergeCell ref="U5:U6"/>
    <mergeCell ref="V5:V6"/>
    <mergeCell ref="A1:P1"/>
    <mergeCell ref="A2:P2"/>
    <mergeCell ref="A3:P3"/>
    <mergeCell ref="A5:A6"/>
    <mergeCell ref="B5:B6"/>
    <mergeCell ref="C5:C6"/>
    <mergeCell ref="D5:D6"/>
    <mergeCell ref="E5:E6"/>
    <mergeCell ref="F5:F6"/>
    <mergeCell ref="G5:G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G11"/>
  <sheetViews>
    <sheetView workbookViewId="0">
      <selection activeCell="Y8" sqref="Y8"/>
    </sheetView>
  </sheetViews>
  <sheetFormatPr baseColWidth="10" defaultRowHeight="15.75" customHeight="1" x14ac:dyDescent="0.2"/>
  <cols>
    <col min="2" max="2" width="18.5" customWidth="1"/>
    <col min="3" max="3" width="19" customWidth="1"/>
    <col min="4" max="4" width="20.6640625" customWidth="1"/>
    <col min="5" max="5" width="19" customWidth="1"/>
    <col min="6" max="6" width="18.33203125" customWidth="1"/>
    <col min="7" max="7" width="96" customWidth="1"/>
    <col min="8" max="8" width="47.6640625" customWidth="1"/>
    <col min="9" max="9" width="11.33203125" customWidth="1"/>
    <col min="10" max="10" width="19.33203125" customWidth="1"/>
    <col min="11" max="11" width="48.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23.33203125" customWidth="1"/>
    <col min="21" max="21" width="17.6640625" customWidth="1"/>
    <col min="22" max="22" width="21.6640625" customWidth="1"/>
  </cols>
  <sheetData>
    <row r="1" spans="1:33" ht="15.75" customHeight="1"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5.75" customHeight="1"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5.75" customHeight="1"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5.75" customHeight="1" thickBot="1" x14ac:dyDescent="0.25"/>
    <row r="5" spans="1:33" s="47" customFormat="1" ht="15.75" customHeigh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33" s="47" customFormat="1" ht="46.5" customHeight="1" x14ac:dyDescent="0.2">
      <c r="A6" s="156"/>
      <c r="B6" s="153"/>
      <c r="C6" s="153"/>
      <c r="D6" s="153"/>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33" ht="48" x14ac:dyDescent="0.2">
      <c r="A7" s="16">
        <v>2021</v>
      </c>
      <c r="B7" s="41">
        <v>44470</v>
      </c>
      <c r="C7" s="41">
        <v>44561</v>
      </c>
      <c r="D7" s="51" t="s">
        <v>60</v>
      </c>
      <c r="E7" s="16">
        <v>5896011455</v>
      </c>
      <c r="F7" s="16">
        <v>0</v>
      </c>
      <c r="G7" s="16"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44561</v>
      </c>
      <c r="V7" s="41">
        <v>44561</v>
      </c>
      <c r="W7" s="16"/>
    </row>
    <row r="8" spans="1:33" ht="48" x14ac:dyDescent="0.2">
      <c r="A8" s="16">
        <v>2021</v>
      </c>
      <c r="B8" s="41">
        <v>44470</v>
      </c>
      <c r="C8" s="41">
        <v>44561</v>
      </c>
      <c r="D8" s="51" t="s">
        <v>66</v>
      </c>
      <c r="E8" s="16">
        <v>17893310.780000009</v>
      </c>
      <c r="F8" s="16">
        <v>0</v>
      </c>
      <c r="G8" s="16" t="s">
        <v>24</v>
      </c>
      <c r="H8" s="149"/>
      <c r="I8" s="149"/>
      <c r="J8" s="149"/>
      <c r="K8" s="149"/>
      <c r="L8" s="149"/>
      <c r="M8" s="149"/>
      <c r="N8" s="149"/>
      <c r="O8" s="149"/>
      <c r="P8" s="149"/>
      <c r="Q8" s="149"/>
      <c r="R8" s="149"/>
      <c r="S8" s="149"/>
      <c r="T8" s="16" t="s">
        <v>50</v>
      </c>
      <c r="U8" s="41">
        <v>44561</v>
      </c>
      <c r="V8" s="41">
        <v>44561</v>
      </c>
      <c r="W8" s="16"/>
    </row>
    <row r="9" spans="1:33" ht="48" x14ac:dyDescent="0.2">
      <c r="A9" s="16">
        <v>2021</v>
      </c>
      <c r="B9" s="41">
        <v>44470</v>
      </c>
      <c r="C9" s="41">
        <v>44561</v>
      </c>
      <c r="D9" s="51" t="s">
        <v>67</v>
      </c>
      <c r="E9" s="16">
        <v>73558980.160000011</v>
      </c>
      <c r="F9" s="16">
        <v>0</v>
      </c>
      <c r="G9" s="16" t="s">
        <v>24</v>
      </c>
      <c r="H9" s="149"/>
      <c r="I9" s="149"/>
      <c r="J9" s="149"/>
      <c r="K9" s="149"/>
      <c r="L9" s="149"/>
      <c r="M9" s="149"/>
      <c r="N9" s="149"/>
      <c r="O9" s="149"/>
      <c r="P9" s="149"/>
      <c r="Q9" s="149"/>
      <c r="R9" s="149"/>
      <c r="S9" s="149"/>
      <c r="T9" s="16" t="s">
        <v>50</v>
      </c>
      <c r="U9" s="41">
        <v>44561</v>
      </c>
      <c r="V9" s="41">
        <v>44561</v>
      </c>
      <c r="W9" s="16"/>
    </row>
    <row r="10" spans="1:33" ht="48" x14ac:dyDescent="0.2">
      <c r="A10" s="16">
        <v>2021</v>
      </c>
      <c r="B10" s="41">
        <v>44470</v>
      </c>
      <c r="C10" s="41">
        <v>44561</v>
      </c>
      <c r="D10" s="51" t="s">
        <v>68</v>
      </c>
      <c r="E10" s="16">
        <v>5611664.3100000005</v>
      </c>
      <c r="F10" s="16">
        <v>0</v>
      </c>
      <c r="G10" s="16" t="s">
        <v>24</v>
      </c>
      <c r="H10" s="149"/>
      <c r="I10" s="149"/>
      <c r="J10" s="149"/>
      <c r="K10" s="149"/>
      <c r="L10" s="149"/>
      <c r="M10" s="149"/>
      <c r="N10" s="149"/>
      <c r="O10" s="149"/>
      <c r="P10" s="149"/>
      <c r="Q10" s="149"/>
      <c r="R10" s="149"/>
      <c r="S10" s="149"/>
      <c r="T10" s="16" t="s">
        <v>50</v>
      </c>
      <c r="U10" s="41">
        <v>44561</v>
      </c>
      <c r="V10" s="41">
        <v>44561</v>
      </c>
      <c r="W10" s="16"/>
    </row>
    <row r="11" spans="1:33" ht="48" x14ac:dyDescent="0.2">
      <c r="A11" s="16">
        <v>2021</v>
      </c>
      <c r="B11" s="41">
        <v>44470</v>
      </c>
      <c r="C11" s="41">
        <v>44561</v>
      </c>
      <c r="D11" s="51" t="s">
        <v>69</v>
      </c>
      <c r="E11" s="16">
        <v>19564515.610000003</v>
      </c>
      <c r="F11" s="16">
        <v>0</v>
      </c>
      <c r="G11" s="16" t="s">
        <v>24</v>
      </c>
      <c r="H11" s="149"/>
      <c r="I11" s="149"/>
      <c r="J11" s="149"/>
      <c r="K11" s="149"/>
      <c r="L11" s="149"/>
      <c r="M11" s="149"/>
      <c r="N11" s="149"/>
      <c r="O11" s="149"/>
      <c r="P11" s="149"/>
      <c r="Q11" s="149"/>
      <c r="R11" s="149"/>
      <c r="S11" s="149"/>
      <c r="T11" s="16" t="s">
        <v>50</v>
      </c>
      <c r="U11" s="41">
        <v>44561</v>
      </c>
      <c r="V11" s="41">
        <v>44561</v>
      </c>
      <c r="W11" s="16"/>
    </row>
  </sheetData>
  <mergeCells count="29">
    <mergeCell ref="T5:T6"/>
    <mergeCell ref="U5:U6"/>
    <mergeCell ref="V5:V6"/>
    <mergeCell ref="A1:P1"/>
    <mergeCell ref="A2:P2"/>
    <mergeCell ref="A3:P3"/>
    <mergeCell ref="A5:A6"/>
    <mergeCell ref="B5:B6"/>
    <mergeCell ref="C5:C6"/>
    <mergeCell ref="D5:D6"/>
    <mergeCell ref="E5:E6"/>
    <mergeCell ref="F5:F6"/>
    <mergeCell ref="G5:G6"/>
    <mergeCell ref="Q7:Q11"/>
    <mergeCell ref="R7:R11"/>
    <mergeCell ref="S7:S11"/>
    <mergeCell ref="W5:W6"/>
    <mergeCell ref="H7:H11"/>
    <mergeCell ref="I7:I11"/>
    <mergeCell ref="J7:J11"/>
    <mergeCell ref="K7:K11"/>
    <mergeCell ref="L7:L11"/>
    <mergeCell ref="M7:M11"/>
    <mergeCell ref="N7:N11"/>
    <mergeCell ref="O7:O11"/>
    <mergeCell ref="P7:P11"/>
    <mergeCell ref="H5:K5"/>
    <mergeCell ref="L5:O5"/>
    <mergeCell ref="P5:S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G11"/>
  <sheetViews>
    <sheetView zoomScale="69" zoomScaleNormal="69" workbookViewId="0">
      <selection activeCell="N7" sqref="N7:N11"/>
    </sheetView>
  </sheetViews>
  <sheetFormatPr baseColWidth="10" defaultRowHeight="15" x14ac:dyDescent="0.2"/>
  <cols>
    <col min="7" max="7" width="80.5" customWidth="1"/>
    <col min="8" max="8" width="20.6640625" customWidth="1"/>
    <col min="9" max="9" width="26.33203125" customWidth="1"/>
    <col min="10" max="10" width="32.6640625" customWidth="1"/>
    <col min="11" max="11" width="33.6640625" customWidth="1"/>
    <col min="12" max="14" width="27.6640625" customWidth="1"/>
    <col min="15" max="15" width="31.5" customWidth="1"/>
  </cols>
  <sheetData>
    <row r="1" spans="1:3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6" thickBot="1" x14ac:dyDescent="0.25"/>
    <row r="5" spans="1:33"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c r="X5" s="47"/>
      <c r="Y5" s="47"/>
      <c r="Z5" s="47"/>
      <c r="AA5" s="47"/>
      <c r="AB5" s="47"/>
      <c r="AC5" s="47"/>
      <c r="AD5" s="47"/>
      <c r="AE5" s="47"/>
      <c r="AF5" s="47"/>
      <c r="AG5" s="47"/>
    </row>
    <row r="6" spans="1:33" ht="28" x14ac:dyDescent="0.2">
      <c r="A6" s="156"/>
      <c r="B6" s="153"/>
      <c r="C6" s="153"/>
      <c r="D6" s="153"/>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c r="X6" s="47"/>
      <c r="Y6" s="47"/>
      <c r="Z6" s="47"/>
      <c r="AA6" s="47"/>
      <c r="AB6" s="47"/>
      <c r="AC6" s="47"/>
      <c r="AD6" s="47"/>
      <c r="AE6" s="47"/>
      <c r="AF6" s="47"/>
      <c r="AG6" s="47"/>
    </row>
    <row r="7" spans="1:33" ht="64" x14ac:dyDescent="0.2">
      <c r="A7" s="16">
        <v>2021</v>
      </c>
      <c r="B7" s="41">
        <v>44378</v>
      </c>
      <c r="C7" s="41">
        <v>44469</v>
      </c>
      <c r="D7" s="52" t="s">
        <v>60</v>
      </c>
      <c r="E7" s="16">
        <v>4422008583</v>
      </c>
      <c r="F7" s="16">
        <v>0</v>
      </c>
      <c r="G7" s="53"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44469</v>
      </c>
      <c r="V7" s="41">
        <v>44469</v>
      </c>
      <c r="W7" s="16"/>
    </row>
    <row r="8" spans="1:33" ht="64" x14ac:dyDescent="0.2">
      <c r="A8" s="16">
        <v>2021</v>
      </c>
      <c r="B8" s="41">
        <v>44378</v>
      </c>
      <c r="C8" s="41">
        <v>44469</v>
      </c>
      <c r="D8" s="52" t="s">
        <v>66</v>
      </c>
      <c r="E8" s="16">
        <v>12444305.840000017</v>
      </c>
      <c r="F8" s="16">
        <v>0</v>
      </c>
      <c r="G8" s="53" t="s">
        <v>24</v>
      </c>
      <c r="H8" s="149"/>
      <c r="I8" s="149"/>
      <c r="J8" s="149"/>
      <c r="K8" s="149"/>
      <c r="L8" s="149"/>
      <c r="M8" s="149"/>
      <c r="N8" s="149"/>
      <c r="O8" s="149"/>
      <c r="P8" s="149"/>
      <c r="Q8" s="149"/>
      <c r="R8" s="149"/>
      <c r="S8" s="149"/>
      <c r="T8" s="16" t="s">
        <v>50</v>
      </c>
      <c r="U8" s="41">
        <v>44469</v>
      </c>
      <c r="V8" s="41">
        <v>44469</v>
      </c>
      <c r="W8" s="16"/>
    </row>
    <row r="9" spans="1:33" ht="64" x14ac:dyDescent="0.2">
      <c r="A9" s="16">
        <v>2021</v>
      </c>
      <c r="B9" s="41">
        <v>44378</v>
      </c>
      <c r="C9" s="41">
        <v>44469</v>
      </c>
      <c r="D9" s="52" t="s">
        <v>67</v>
      </c>
      <c r="E9" s="16">
        <v>53735129.819999993</v>
      </c>
      <c r="F9" s="16">
        <v>0</v>
      </c>
      <c r="G9" s="53" t="s">
        <v>24</v>
      </c>
      <c r="H9" s="149"/>
      <c r="I9" s="149"/>
      <c r="J9" s="149"/>
      <c r="K9" s="149"/>
      <c r="L9" s="149"/>
      <c r="M9" s="149"/>
      <c r="N9" s="149"/>
      <c r="O9" s="149"/>
      <c r="P9" s="149"/>
      <c r="Q9" s="149"/>
      <c r="R9" s="149"/>
      <c r="S9" s="149"/>
      <c r="T9" s="16" t="s">
        <v>50</v>
      </c>
      <c r="U9" s="41">
        <v>44469</v>
      </c>
      <c r="V9" s="41">
        <v>44469</v>
      </c>
      <c r="W9" s="16"/>
    </row>
    <row r="10" spans="1:33" ht="64" x14ac:dyDescent="0.2">
      <c r="A10" s="16">
        <v>2021</v>
      </c>
      <c r="B10" s="41">
        <v>44378</v>
      </c>
      <c r="C10" s="41">
        <v>44469</v>
      </c>
      <c r="D10" s="52" t="s">
        <v>68</v>
      </c>
      <c r="E10" s="16">
        <v>3134226.2099999995</v>
      </c>
      <c r="F10" s="16">
        <v>0</v>
      </c>
      <c r="G10" s="53" t="s">
        <v>24</v>
      </c>
      <c r="H10" s="149"/>
      <c r="I10" s="149"/>
      <c r="J10" s="149"/>
      <c r="K10" s="149"/>
      <c r="L10" s="149"/>
      <c r="M10" s="149"/>
      <c r="N10" s="149"/>
      <c r="O10" s="149"/>
      <c r="P10" s="149"/>
      <c r="Q10" s="149"/>
      <c r="R10" s="149"/>
      <c r="S10" s="149"/>
      <c r="T10" s="16" t="s">
        <v>50</v>
      </c>
      <c r="U10" s="41">
        <v>44469</v>
      </c>
      <c r="V10" s="41">
        <v>44469</v>
      </c>
      <c r="W10" s="16"/>
    </row>
    <row r="11" spans="1:33" ht="64" x14ac:dyDescent="0.2">
      <c r="A11" s="16">
        <v>2021</v>
      </c>
      <c r="B11" s="41">
        <v>44378</v>
      </c>
      <c r="C11" s="41">
        <v>44469</v>
      </c>
      <c r="D11" s="52" t="s">
        <v>69</v>
      </c>
      <c r="E11" s="16">
        <v>13060596.150000002</v>
      </c>
      <c r="F11" s="16">
        <v>0</v>
      </c>
      <c r="G11" s="53" t="s">
        <v>24</v>
      </c>
      <c r="H11" s="149"/>
      <c r="I11" s="149"/>
      <c r="J11" s="149"/>
      <c r="K11" s="149"/>
      <c r="L11" s="149"/>
      <c r="M11" s="149"/>
      <c r="N11" s="149"/>
      <c r="O11" s="149"/>
      <c r="P11" s="149"/>
      <c r="Q11" s="149"/>
      <c r="R11" s="149"/>
      <c r="S11" s="149"/>
      <c r="T11" s="16" t="s">
        <v>50</v>
      </c>
      <c r="U11" s="41">
        <v>44469</v>
      </c>
      <c r="V11" s="41">
        <v>44469</v>
      </c>
      <c r="W11" s="16"/>
    </row>
  </sheetData>
  <mergeCells count="29">
    <mergeCell ref="W5:W6"/>
    <mergeCell ref="V5:V6"/>
    <mergeCell ref="P7:P11"/>
    <mergeCell ref="U5:U6"/>
    <mergeCell ref="O7:O11"/>
    <mergeCell ref="Q7:Q11"/>
    <mergeCell ref="R7:R11"/>
    <mergeCell ref="S7:S11"/>
    <mergeCell ref="L7:L11"/>
    <mergeCell ref="H5:K5"/>
    <mergeCell ref="L5:O5"/>
    <mergeCell ref="P5:S5"/>
    <mergeCell ref="T5:T6"/>
    <mergeCell ref="M7:M11"/>
    <mergeCell ref="N7:N11"/>
    <mergeCell ref="H7:H11"/>
    <mergeCell ref="I7:I11"/>
    <mergeCell ref="J7:J11"/>
    <mergeCell ref="K7:K11"/>
    <mergeCell ref="A1:P1"/>
    <mergeCell ref="A2:P2"/>
    <mergeCell ref="A3:P3"/>
    <mergeCell ref="A5:A6"/>
    <mergeCell ref="B5:B6"/>
    <mergeCell ref="C5:C6"/>
    <mergeCell ref="D5:D6"/>
    <mergeCell ref="E5:E6"/>
    <mergeCell ref="F5:F6"/>
    <mergeCell ref="G5:G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16"/>
  <sheetViews>
    <sheetView workbookViewId="0">
      <selection activeCell="A11" sqref="A11"/>
    </sheetView>
  </sheetViews>
  <sheetFormatPr baseColWidth="10" defaultRowHeight="15" x14ac:dyDescent="0.2"/>
  <cols>
    <col min="2" max="2" width="18.5" customWidth="1"/>
    <col min="3" max="3" width="19" customWidth="1"/>
    <col min="4" max="4" width="20.6640625" customWidth="1"/>
    <col min="5" max="5" width="19" customWidth="1"/>
    <col min="6" max="6" width="18.33203125" customWidth="1"/>
    <col min="7" max="7" width="96" customWidth="1"/>
    <col min="8" max="8" width="47.6640625" customWidth="1"/>
    <col min="9" max="9" width="11.33203125" customWidth="1"/>
    <col min="10" max="10" width="19.33203125" customWidth="1"/>
    <col min="11" max="11" width="45.33203125" customWidth="1"/>
    <col min="12" max="12" width="22.33203125" customWidth="1"/>
    <col min="13" max="13" width="17.33203125" customWidth="1"/>
    <col min="14" max="14" width="23.33203125" customWidth="1"/>
    <col min="15" max="15" width="57.1640625" customWidth="1"/>
    <col min="16" max="18" width="23.33203125" customWidth="1"/>
    <col min="19" max="19" width="51.83203125" customWidth="1"/>
    <col min="20" max="20" width="23.33203125" customWidth="1"/>
    <col min="21" max="21" width="17.6640625" customWidth="1"/>
    <col min="22" max="22" width="21.6640625" customWidth="1"/>
  </cols>
  <sheetData>
    <row r="1" spans="1:33" ht="19" x14ac:dyDescent="0.2">
      <c r="A1" s="154" t="s">
        <v>31</v>
      </c>
      <c r="B1" s="154"/>
      <c r="C1" s="154"/>
      <c r="D1" s="154"/>
      <c r="E1" s="154"/>
      <c r="F1" s="154"/>
      <c r="G1" s="154"/>
      <c r="H1" s="154"/>
      <c r="I1" s="154"/>
      <c r="J1" s="154"/>
      <c r="K1" s="154"/>
      <c r="L1" s="154"/>
      <c r="M1" s="154"/>
      <c r="N1" s="154"/>
      <c r="O1" s="154"/>
      <c r="P1" s="154"/>
      <c r="Q1" s="50"/>
      <c r="R1" s="50"/>
      <c r="S1" s="50"/>
      <c r="T1" s="50"/>
      <c r="U1" s="50"/>
      <c r="V1" s="50"/>
      <c r="W1" s="50"/>
      <c r="X1" s="12"/>
      <c r="Y1" s="12"/>
      <c r="Z1" s="12"/>
      <c r="AA1" s="12"/>
      <c r="AB1" s="12"/>
      <c r="AC1" s="12"/>
      <c r="AD1" s="12"/>
      <c r="AE1" s="12"/>
      <c r="AF1" s="12"/>
      <c r="AG1" s="12"/>
    </row>
    <row r="2" spans="1:33" ht="19" x14ac:dyDescent="0.2">
      <c r="A2" s="154" t="s">
        <v>32</v>
      </c>
      <c r="B2" s="154"/>
      <c r="C2" s="154"/>
      <c r="D2" s="154"/>
      <c r="E2" s="154"/>
      <c r="F2" s="154"/>
      <c r="G2" s="154"/>
      <c r="H2" s="154"/>
      <c r="I2" s="154"/>
      <c r="J2" s="154"/>
      <c r="K2" s="154"/>
      <c r="L2" s="154"/>
      <c r="M2" s="154"/>
      <c r="N2" s="154"/>
      <c r="O2" s="154"/>
      <c r="P2" s="154"/>
      <c r="Q2" s="50"/>
      <c r="R2" s="50"/>
      <c r="S2" s="50"/>
      <c r="T2" s="50"/>
      <c r="U2" s="50"/>
      <c r="V2" s="50"/>
      <c r="W2" s="50"/>
      <c r="X2" s="12"/>
      <c r="Y2" s="12"/>
      <c r="Z2" s="12"/>
      <c r="AA2" s="12"/>
      <c r="AB2" s="12"/>
      <c r="AC2" s="12"/>
      <c r="AD2" s="12"/>
      <c r="AE2" s="12"/>
      <c r="AF2" s="12"/>
      <c r="AG2" s="12"/>
    </row>
    <row r="3" spans="1:33" ht="19" x14ac:dyDescent="0.2">
      <c r="A3" s="154" t="s">
        <v>33</v>
      </c>
      <c r="B3" s="154"/>
      <c r="C3" s="154"/>
      <c r="D3" s="154"/>
      <c r="E3" s="154"/>
      <c r="F3" s="154"/>
      <c r="G3" s="154"/>
      <c r="H3" s="154"/>
      <c r="I3" s="154"/>
      <c r="J3" s="154"/>
      <c r="K3" s="154"/>
      <c r="L3" s="154"/>
      <c r="M3" s="154"/>
      <c r="N3" s="154"/>
      <c r="O3" s="154"/>
      <c r="P3" s="154"/>
      <c r="Q3" s="50"/>
      <c r="R3" s="50"/>
      <c r="S3" s="50"/>
      <c r="T3" s="50"/>
      <c r="U3" s="50"/>
      <c r="V3" s="50"/>
      <c r="W3" s="50"/>
      <c r="X3" s="12"/>
      <c r="Y3" s="12"/>
      <c r="Z3" s="12"/>
      <c r="AA3" s="12"/>
      <c r="AB3" s="12"/>
      <c r="AC3" s="12"/>
      <c r="AD3" s="12"/>
      <c r="AE3" s="12"/>
      <c r="AF3" s="12"/>
      <c r="AG3" s="12"/>
    </row>
    <row r="4" spans="1:33" ht="16" thickBot="1" x14ac:dyDescent="0.25"/>
    <row r="5" spans="1:33" s="47" customFormat="1" x14ac:dyDescent="0.2">
      <c r="A5" s="155" t="s">
        <v>0</v>
      </c>
      <c r="B5" s="152" t="s">
        <v>34</v>
      </c>
      <c r="C5" s="152" t="s">
        <v>35</v>
      </c>
      <c r="D5" s="152" t="s">
        <v>1</v>
      </c>
      <c r="E5" s="152" t="s">
        <v>2</v>
      </c>
      <c r="F5" s="152" t="s">
        <v>3</v>
      </c>
      <c r="G5" s="152" t="s">
        <v>4</v>
      </c>
      <c r="H5" s="152" t="s">
        <v>5</v>
      </c>
      <c r="I5" s="152"/>
      <c r="J5" s="152"/>
      <c r="K5" s="152"/>
      <c r="L5" s="152" t="s">
        <v>10</v>
      </c>
      <c r="M5" s="152"/>
      <c r="N5" s="152"/>
      <c r="O5" s="152"/>
      <c r="P5" s="152" t="s">
        <v>11</v>
      </c>
      <c r="Q5" s="152"/>
      <c r="R5" s="152"/>
      <c r="S5" s="152"/>
      <c r="T5" s="152" t="s">
        <v>36</v>
      </c>
      <c r="U5" s="152" t="s">
        <v>37</v>
      </c>
      <c r="V5" s="152" t="s">
        <v>38</v>
      </c>
      <c r="W5" s="150" t="s">
        <v>39</v>
      </c>
    </row>
    <row r="6" spans="1:33" s="47" customFormat="1" ht="41.25" customHeight="1" x14ac:dyDescent="0.2">
      <c r="A6" s="156"/>
      <c r="B6" s="153"/>
      <c r="C6" s="153"/>
      <c r="D6" s="153"/>
      <c r="E6" s="153"/>
      <c r="F6" s="153"/>
      <c r="G6" s="153"/>
      <c r="H6" s="48" t="s">
        <v>6</v>
      </c>
      <c r="I6" s="49" t="s">
        <v>7</v>
      </c>
      <c r="J6" s="48" t="s">
        <v>8</v>
      </c>
      <c r="K6" s="48" t="s">
        <v>9</v>
      </c>
      <c r="L6" s="48" t="s">
        <v>6</v>
      </c>
      <c r="M6" s="48" t="s">
        <v>7</v>
      </c>
      <c r="N6" s="48" t="s">
        <v>8</v>
      </c>
      <c r="O6" s="48" t="s">
        <v>9</v>
      </c>
      <c r="P6" s="48" t="s">
        <v>6</v>
      </c>
      <c r="Q6" s="48" t="s">
        <v>7</v>
      </c>
      <c r="R6" s="48" t="s">
        <v>8</v>
      </c>
      <c r="S6" s="48" t="s">
        <v>9</v>
      </c>
      <c r="T6" s="153"/>
      <c r="U6" s="153"/>
      <c r="V6" s="153"/>
      <c r="W6" s="151"/>
    </row>
    <row r="7" spans="1:33" ht="48" x14ac:dyDescent="0.2">
      <c r="A7" s="16">
        <v>2021</v>
      </c>
      <c r="B7" s="41">
        <v>44197</v>
      </c>
      <c r="C7" s="41">
        <v>44286</v>
      </c>
      <c r="D7" s="51" t="s">
        <v>60</v>
      </c>
      <c r="E7" s="16">
        <v>1474002861</v>
      </c>
      <c r="F7" s="16">
        <v>0</v>
      </c>
      <c r="G7" s="16" t="s">
        <v>41</v>
      </c>
      <c r="H7" s="149" t="s">
        <v>62</v>
      </c>
      <c r="I7" s="149" t="s">
        <v>63</v>
      </c>
      <c r="J7" s="149" t="s">
        <v>64</v>
      </c>
      <c r="K7" s="149" t="s">
        <v>65</v>
      </c>
      <c r="L7" s="149" t="s">
        <v>62</v>
      </c>
      <c r="M7" s="149" t="s">
        <v>63</v>
      </c>
      <c r="N7" s="149" t="s">
        <v>64</v>
      </c>
      <c r="O7" s="149" t="s">
        <v>65</v>
      </c>
      <c r="P7" s="149" t="s">
        <v>62</v>
      </c>
      <c r="Q7" s="149" t="s">
        <v>63</v>
      </c>
      <c r="R7" s="149" t="s">
        <v>64</v>
      </c>
      <c r="S7" s="149" t="s">
        <v>65</v>
      </c>
      <c r="T7" s="16" t="s">
        <v>50</v>
      </c>
      <c r="U7" s="41">
        <v>44286</v>
      </c>
      <c r="V7" s="41">
        <v>44286</v>
      </c>
      <c r="W7" s="16"/>
    </row>
    <row r="8" spans="1:33" ht="48" x14ac:dyDescent="0.2">
      <c r="A8" s="16">
        <v>2021</v>
      </c>
      <c r="B8" s="41">
        <v>44197</v>
      </c>
      <c r="C8" s="41">
        <v>44286</v>
      </c>
      <c r="D8" s="51" t="s">
        <v>66</v>
      </c>
      <c r="E8" s="16">
        <v>1366900.9000000027</v>
      </c>
      <c r="F8" s="16">
        <v>0</v>
      </c>
      <c r="G8" s="16" t="s">
        <v>74</v>
      </c>
      <c r="H8" s="149"/>
      <c r="I8" s="149"/>
      <c r="J8" s="149"/>
      <c r="K8" s="149"/>
      <c r="L8" s="149"/>
      <c r="M8" s="149"/>
      <c r="N8" s="149"/>
      <c r="O8" s="149"/>
      <c r="P8" s="149"/>
      <c r="Q8" s="149"/>
      <c r="R8" s="149"/>
      <c r="S8" s="149"/>
      <c r="T8" s="16" t="s">
        <v>50</v>
      </c>
      <c r="U8" s="41">
        <v>44286</v>
      </c>
      <c r="V8" s="41">
        <v>44286</v>
      </c>
      <c r="W8" s="16"/>
    </row>
    <row r="9" spans="1:33" ht="48" x14ac:dyDescent="0.2">
      <c r="A9" s="16">
        <v>2021</v>
      </c>
      <c r="B9" s="41">
        <v>44197</v>
      </c>
      <c r="C9" s="41">
        <v>44286</v>
      </c>
      <c r="D9" s="51" t="s">
        <v>67</v>
      </c>
      <c r="E9" s="16">
        <v>9181800.8099999987</v>
      </c>
      <c r="F9" s="16">
        <v>0</v>
      </c>
      <c r="G9" s="16" t="s">
        <v>74</v>
      </c>
      <c r="H9" s="149"/>
      <c r="I9" s="149"/>
      <c r="J9" s="149"/>
      <c r="K9" s="149"/>
      <c r="L9" s="149"/>
      <c r="M9" s="149"/>
      <c r="N9" s="149"/>
      <c r="O9" s="149"/>
      <c r="P9" s="149"/>
      <c r="Q9" s="149"/>
      <c r="R9" s="149"/>
      <c r="S9" s="149"/>
      <c r="T9" s="16" t="s">
        <v>50</v>
      </c>
      <c r="U9" s="41">
        <v>44286</v>
      </c>
      <c r="V9" s="41">
        <v>44286</v>
      </c>
      <c r="W9" s="16"/>
    </row>
    <row r="10" spans="1:33" ht="48" x14ac:dyDescent="0.2">
      <c r="A10" s="16">
        <v>2021</v>
      </c>
      <c r="B10" s="41">
        <v>44197</v>
      </c>
      <c r="C10" s="41">
        <v>44286</v>
      </c>
      <c r="D10" s="51" t="s">
        <v>68</v>
      </c>
      <c r="E10" s="16">
        <v>540314.88</v>
      </c>
      <c r="F10" s="16">
        <v>0</v>
      </c>
      <c r="G10" s="16" t="s">
        <v>74</v>
      </c>
      <c r="H10" s="149"/>
      <c r="I10" s="149"/>
      <c r="J10" s="149"/>
      <c r="K10" s="149"/>
      <c r="L10" s="149"/>
      <c r="M10" s="149"/>
      <c r="N10" s="149"/>
      <c r="O10" s="149"/>
      <c r="P10" s="149"/>
      <c r="Q10" s="149"/>
      <c r="R10" s="149"/>
      <c r="S10" s="149"/>
      <c r="T10" s="16" t="s">
        <v>50</v>
      </c>
      <c r="U10" s="41">
        <v>44286</v>
      </c>
      <c r="V10" s="41">
        <v>44286</v>
      </c>
      <c r="W10" s="16"/>
    </row>
    <row r="11" spans="1:33" ht="48" x14ac:dyDescent="0.2">
      <c r="A11" s="16">
        <v>2021</v>
      </c>
      <c r="B11" s="41">
        <v>44197</v>
      </c>
      <c r="C11" s="41">
        <v>44286</v>
      </c>
      <c r="D11" s="51" t="s">
        <v>69</v>
      </c>
      <c r="E11" s="16">
        <v>4751337.5299999993</v>
      </c>
      <c r="F11" s="16">
        <v>0</v>
      </c>
      <c r="G11" s="16" t="s">
        <v>74</v>
      </c>
      <c r="H11" s="149"/>
      <c r="I11" s="149"/>
      <c r="J11" s="149"/>
      <c r="K11" s="149"/>
      <c r="L11" s="149"/>
      <c r="M11" s="149"/>
      <c r="N11" s="149"/>
      <c r="O11" s="149"/>
      <c r="P11" s="149"/>
      <c r="Q11" s="149"/>
      <c r="R11" s="149"/>
      <c r="S11" s="149"/>
      <c r="T11" s="16" t="s">
        <v>50</v>
      </c>
      <c r="U11" s="41">
        <v>44286</v>
      </c>
      <c r="V11" s="41">
        <v>44286</v>
      </c>
      <c r="W11" s="16"/>
    </row>
    <row r="12" spans="1:33" ht="48" x14ac:dyDescent="0.2">
      <c r="A12" s="16">
        <v>2021</v>
      </c>
      <c r="B12" s="41">
        <v>44287</v>
      </c>
      <c r="C12" s="41">
        <v>44377</v>
      </c>
      <c r="D12" s="51" t="s">
        <v>60</v>
      </c>
      <c r="E12" s="16">
        <v>2948005722</v>
      </c>
      <c r="F12" s="16">
        <v>0</v>
      </c>
      <c r="G12" s="16" t="s">
        <v>41</v>
      </c>
      <c r="H12" s="149" t="s">
        <v>62</v>
      </c>
      <c r="I12" s="149" t="s">
        <v>63</v>
      </c>
      <c r="J12" s="149" t="s">
        <v>64</v>
      </c>
      <c r="K12" s="149" t="s">
        <v>65</v>
      </c>
      <c r="L12" s="149" t="s">
        <v>62</v>
      </c>
      <c r="M12" s="149" t="s">
        <v>63</v>
      </c>
      <c r="N12" s="149" t="s">
        <v>64</v>
      </c>
      <c r="O12" s="149" t="s">
        <v>65</v>
      </c>
      <c r="P12" s="149" t="s">
        <v>62</v>
      </c>
      <c r="Q12" s="149" t="s">
        <v>63</v>
      </c>
      <c r="R12" s="149" t="s">
        <v>64</v>
      </c>
      <c r="S12" s="149" t="s">
        <v>65</v>
      </c>
      <c r="T12" s="16" t="s">
        <v>50</v>
      </c>
      <c r="U12" s="41">
        <v>44377</v>
      </c>
      <c r="V12" s="41">
        <v>44377</v>
      </c>
      <c r="W12" s="16"/>
    </row>
    <row r="13" spans="1:33" ht="48" x14ac:dyDescent="0.2">
      <c r="A13" s="16">
        <v>2021</v>
      </c>
      <c r="B13" s="41">
        <v>44287</v>
      </c>
      <c r="C13" s="41">
        <v>44377</v>
      </c>
      <c r="D13" s="51" t="s">
        <v>66</v>
      </c>
      <c r="E13" s="16">
        <v>7731469.8200000096</v>
      </c>
      <c r="F13" s="16">
        <v>0</v>
      </c>
      <c r="G13" s="16" t="s">
        <v>24</v>
      </c>
      <c r="H13" s="149"/>
      <c r="I13" s="149"/>
      <c r="J13" s="149"/>
      <c r="K13" s="149"/>
      <c r="L13" s="149"/>
      <c r="M13" s="149"/>
      <c r="N13" s="149"/>
      <c r="O13" s="149"/>
      <c r="P13" s="149"/>
      <c r="Q13" s="149"/>
      <c r="R13" s="149"/>
      <c r="S13" s="149"/>
      <c r="T13" s="16" t="s">
        <v>50</v>
      </c>
      <c r="U13" s="41">
        <v>44377</v>
      </c>
      <c r="V13" s="41">
        <v>44377</v>
      </c>
      <c r="W13" s="16"/>
    </row>
    <row r="14" spans="1:33" ht="48" x14ac:dyDescent="0.2">
      <c r="A14" s="16">
        <v>2021</v>
      </c>
      <c r="B14" s="41">
        <v>44287</v>
      </c>
      <c r="C14" s="41">
        <v>44377</v>
      </c>
      <c r="D14" s="51" t="s">
        <v>67</v>
      </c>
      <c r="E14" s="16">
        <v>34604622.82</v>
      </c>
      <c r="F14" s="16">
        <v>0</v>
      </c>
      <c r="G14" s="16" t="s">
        <v>24</v>
      </c>
      <c r="H14" s="149"/>
      <c r="I14" s="149"/>
      <c r="J14" s="149"/>
      <c r="K14" s="149"/>
      <c r="L14" s="149"/>
      <c r="M14" s="149"/>
      <c r="N14" s="149"/>
      <c r="O14" s="149"/>
      <c r="P14" s="149"/>
      <c r="Q14" s="149"/>
      <c r="R14" s="149"/>
      <c r="S14" s="149"/>
      <c r="T14" s="16" t="s">
        <v>50</v>
      </c>
      <c r="U14" s="41">
        <v>44377</v>
      </c>
      <c r="V14" s="41">
        <v>44377</v>
      </c>
      <c r="W14" s="16"/>
    </row>
    <row r="15" spans="1:33" ht="48" x14ac:dyDescent="0.2">
      <c r="A15" s="16">
        <v>2021</v>
      </c>
      <c r="B15" s="41">
        <v>44287</v>
      </c>
      <c r="C15" s="41">
        <v>44377</v>
      </c>
      <c r="D15" s="51" t="s">
        <v>68</v>
      </c>
      <c r="E15" s="16">
        <v>1700610.5899999999</v>
      </c>
      <c r="F15" s="16">
        <v>0</v>
      </c>
      <c r="G15" s="16" t="s">
        <v>24</v>
      </c>
      <c r="H15" s="149"/>
      <c r="I15" s="149"/>
      <c r="J15" s="149"/>
      <c r="K15" s="149"/>
      <c r="L15" s="149"/>
      <c r="M15" s="149"/>
      <c r="N15" s="149"/>
      <c r="O15" s="149"/>
      <c r="P15" s="149"/>
      <c r="Q15" s="149"/>
      <c r="R15" s="149"/>
      <c r="S15" s="149"/>
      <c r="T15" s="16" t="s">
        <v>50</v>
      </c>
      <c r="U15" s="41">
        <v>44377</v>
      </c>
      <c r="V15" s="41">
        <v>44377</v>
      </c>
      <c r="W15" s="16"/>
    </row>
    <row r="16" spans="1:33" ht="48" x14ac:dyDescent="0.2">
      <c r="A16" s="16">
        <v>2021</v>
      </c>
      <c r="B16" s="41">
        <v>44287</v>
      </c>
      <c r="C16" s="41">
        <v>44377</v>
      </c>
      <c r="D16" s="51" t="s">
        <v>69</v>
      </c>
      <c r="E16" s="16">
        <v>9523323.1199999992</v>
      </c>
      <c r="F16" s="16">
        <v>0</v>
      </c>
      <c r="G16" s="16" t="s">
        <v>24</v>
      </c>
      <c r="H16" s="149"/>
      <c r="I16" s="149"/>
      <c r="J16" s="149"/>
      <c r="K16" s="149"/>
      <c r="L16" s="149"/>
      <c r="M16" s="149"/>
      <c r="N16" s="149"/>
      <c r="O16" s="149"/>
      <c r="P16" s="149"/>
      <c r="Q16" s="149"/>
      <c r="R16" s="149"/>
      <c r="S16" s="149"/>
      <c r="T16" s="16" t="s">
        <v>50</v>
      </c>
      <c r="U16" s="41">
        <v>44377</v>
      </c>
      <c r="V16" s="41">
        <v>44377</v>
      </c>
      <c r="W16" s="16"/>
    </row>
  </sheetData>
  <mergeCells count="41">
    <mergeCell ref="R12:R16"/>
    <mergeCell ref="S12:S16"/>
    <mergeCell ref="M12:M16"/>
    <mergeCell ref="N12:N16"/>
    <mergeCell ref="O12:O16"/>
    <mergeCell ref="P12:P16"/>
    <mergeCell ref="Q12:Q16"/>
    <mergeCell ref="H12:H16"/>
    <mergeCell ref="I12:I16"/>
    <mergeCell ref="J12:J16"/>
    <mergeCell ref="K12:K16"/>
    <mergeCell ref="L12:L16"/>
    <mergeCell ref="A1:P1"/>
    <mergeCell ref="A2:P2"/>
    <mergeCell ref="A3:P3"/>
    <mergeCell ref="A5:A6"/>
    <mergeCell ref="B5:B6"/>
    <mergeCell ref="C5:C6"/>
    <mergeCell ref="D5:D6"/>
    <mergeCell ref="E5:E6"/>
    <mergeCell ref="F5:F6"/>
    <mergeCell ref="G5:G6"/>
    <mergeCell ref="L7:L11"/>
    <mergeCell ref="H5:K5"/>
    <mergeCell ref="L5:O5"/>
    <mergeCell ref="P5:S5"/>
    <mergeCell ref="T5:T6"/>
    <mergeCell ref="M7:M11"/>
    <mergeCell ref="N7:N11"/>
    <mergeCell ref="H7:H11"/>
    <mergeCell ref="I7:I11"/>
    <mergeCell ref="J7:J11"/>
    <mergeCell ref="K7:K11"/>
    <mergeCell ref="W5:W6"/>
    <mergeCell ref="V5:V6"/>
    <mergeCell ref="P7:P11"/>
    <mergeCell ref="U5:U6"/>
    <mergeCell ref="O7:O11"/>
    <mergeCell ref="Q7:Q11"/>
    <mergeCell ref="R7:R11"/>
    <mergeCell ref="S7:S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G29"/>
  <sheetViews>
    <sheetView zoomScale="66" zoomScaleNormal="66" workbookViewId="0">
      <selection activeCell="A22" sqref="A22"/>
    </sheetView>
  </sheetViews>
  <sheetFormatPr baseColWidth="10" defaultRowHeight="15" x14ac:dyDescent="0.2"/>
  <cols>
    <col min="2" max="2" width="18.5" customWidth="1"/>
    <col min="3" max="3" width="15.5" customWidth="1"/>
    <col min="4" max="4" width="47.83203125" customWidth="1"/>
    <col min="5" max="5" width="19" customWidth="1"/>
    <col min="7" max="7" width="52.33203125" customWidth="1"/>
    <col min="8" max="8" width="19.5" customWidth="1"/>
    <col min="11" max="11" width="45.6640625" customWidth="1"/>
    <col min="12" max="12" width="19.5" customWidth="1"/>
    <col min="15" max="15" width="45.6640625" customWidth="1"/>
    <col min="16" max="16" width="19.5" customWidth="1"/>
    <col min="19" max="19" width="45.6640625" customWidth="1"/>
    <col min="20" max="20" width="30.33203125" customWidth="1"/>
    <col min="21" max="21" width="17.6640625" customWidth="1"/>
    <col min="22" max="22" width="21.6640625" customWidth="1"/>
  </cols>
  <sheetData>
    <row r="1" spans="1:33" ht="19" x14ac:dyDescent="0.2">
      <c r="A1" s="167" t="s">
        <v>31</v>
      </c>
      <c r="B1" s="167"/>
      <c r="C1" s="167"/>
      <c r="D1" s="167"/>
      <c r="E1" s="167"/>
      <c r="F1" s="167"/>
      <c r="G1" s="167"/>
      <c r="H1" s="167"/>
      <c r="I1" s="167"/>
      <c r="J1" s="167"/>
      <c r="K1" s="167"/>
      <c r="L1" s="167"/>
      <c r="M1" s="167"/>
      <c r="N1" s="167"/>
      <c r="O1" s="167"/>
      <c r="P1" s="167"/>
      <c r="Q1" s="13"/>
      <c r="R1" s="13"/>
      <c r="S1" s="13"/>
      <c r="T1" s="13"/>
      <c r="U1" s="13"/>
      <c r="V1" s="13"/>
      <c r="W1" s="13"/>
      <c r="X1" s="12"/>
      <c r="Y1" s="12"/>
      <c r="Z1" s="12"/>
      <c r="AA1" s="12"/>
      <c r="AB1" s="12"/>
      <c r="AC1" s="12"/>
      <c r="AD1" s="12"/>
      <c r="AE1" s="12"/>
      <c r="AF1" s="12"/>
      <c r="AG1" s="12"/>
    </row>
    <row r="2" spans="1:33" ht="19" x14ac:dyDescent="0.2">
      <c r="A2" s="167" t="s">
        <v>32</v>
      </c>
      <c r="B2" s="167"/>
      <c r="C2" s="167"/>
      <c r="D2" s="167"/>
      <c r="E2" s="167"/>
      <c r="F2" s="167"/>
      <c r="G2" s="167"/>
      <c r="H2" s="167"/>
      <c r="I2" s="167"/>
      <c r="J2" s="167"/>
      <c r="K2" s="167"/>
      <c r="L2" s="167"/>
      <c r="M2" s="167"/>
      <c r="N2" s="167"/>
      <c r="O2" s="167"/>
      <c r="P2" s="167"/>
      <c r="Q2" s="13"/>
      <c r="R2" s="13"/>
      <c r="S2" s="13"/>
      <c r="T2" s="13"/>
      <c r="U2" s="13"/>
      <c r="V2" s="13"/>
      <c r="W2" s="13"/>
      <c r="X2" s="12"/>
      <c r="Y2" s="12"/>
      <c r="Z2" s="12"/>
      <c r="AA2" s="12"/>
      <c r="AB2" s="12"/>
      <c r="AC2" s="12"/>
      <c r="AD2" s="12"/>
      <c r="AE2" s="12"/>
      <c r="AF2" s="12"/>
      <c r="AG2" s="12"/>
    </row>
    <row r="3" spans="1:33" ht="19" x14ac:dyDescent="0.2">
      <c r="A3" s="167" t="s">
        <v>33</v>
      </c>
      <c r="B3" s="167"/>
      <c r="C3" s="167"/>
      <c r="D3" s="167"/>
      <c r="E3" s="167"/>
      <c r="F3" s="167"/>
      <c r="G3" s="167"/>
      <c r="H3" s="167"/>
      <c r="I3" s="167"/>
      <c r="J3" s="167"/>
      <c r="K3" s="167"/>
      <c r="L3" s="167"/>
      <c r="M3" s="167"/>
      <c r="N3" s="167"/>
      <c r="O3" s="167"/>
      <c r="P3" s="167"/>
      <c r="Q3" s="13"/>
      <c r="R3" s="13"/>
      <c r="S3" s="13"/>
      <c r="T3" s="13"/>
      <c r="U3" s="13"/>
      <c r="V3" s="13"/>
      <c r="W3" s="13"/>
      <c r="X3" s="12"/>
      <c r="Y3" s="12"/>
      <c r="Z3" s="12"/>
      <c r="AA3" s="12"/>
      <c r="AB3" s="12"/>
      <c r="AC3" s="12"/>
      <c r="AD3" s="12"/>
      <c r="AE3" s="12"/>
      <c r="AF3" s="12"/>
      <c r="AG3" s="12"/>
    </row>
    <row r="4" spans="1:33" ht="16" thickBot="1" x14ac:dyDescent="0.25"/>
    <row r="5" spans="1:33" x14ac:dyDescent="0.2">
      <c r="A5" s="168" t="s">
        <v>0</v>
      </c>
      <c r="B5" s="165" t="s">
        <v>34</v>
      </c>
      <c r="C5" s="165" t="s">
        <v>35</v>
      </c>
      <c r="D5" s="165" t="s">
        <v>1</v>
      </c>
      <c r="E5" s="165" t="s">
        <v>2</v>
      </c>
      <c r="F5" s="165" t="s">
        <v>3</v>
      </c>
      <c r="G5" s="165" t="s">
        <v>4</v>
      </c>
      <c r="H5" s="165" t="s">
        <v>5</v>
      </c>
      <c r="I5" s="165"/>
      <c r="J5" s="165"/>
      <c r="K5" s="165"/>
      <c r="L5" s="165" t="s">
        <v>10</v>
      </c>
      <c r="M5" s="165"/>
      <c r="N5" s="165"/>
      <c r="O5" s="165"/>
      <c r="P5" s="165" t="s">
        <v>11</v>
      </c>
      <c r="Q5" s="165"/>
      <c r="R5" s="165"/>
      <c r="S5" s="165"/>
      <c r="T5" s="165" t="s">
        <v>36</v>
      </c>
      <c r="U5" s="165" t="s">
        <v>37</v>
      </c>
      <c r="V5" s="165" t="s">
        <v>38</v>
      </c>
      <c r="W5" s="163" t="s">
        <v>39</v>
      </c>
    </row>
    <row r="6" spans="1:33" ht="37.5" customHeight="1" thickBot="1" x14ac:dyDescent="0.25">
      <c r="A6" s="169"/>
      <c r="B6" s="166"/>
      <c r="C6" s="166"/>
      <c r="D6" s="166"/>
      <c r="E6" s="166"/>
      <c r="F6" s="166"/>
      <c r="G6" s="166"/>
      <c r="H6" s="24" t="s">
        <v>6</v>
      </c>
      <c r="I6" s="24" t="s">
        <v>7</v>
      </c>
      <c r="J6" s="24" t="s">
        <v>8</v>
      </c>
      <c r="K6" s="24" t="s">
        <v>9</v>
      </c>
      <c r="L6" s="24" t="s">
        <v>6</v>
      </c>
      <c r="M6" s="24" t="s">
        <v>7</v>
      </c>
      <c r="N6" s="24" t="s">
        <v>8</v>
      </c>
      <c r="O6" s="24" t="s">
        <v>9</v>
      </c>
      <c r="P6" s="24" t="s">
        <v>6</v>
      </c>
      <c r="Q6" s="24" t="s">
        <v>7</v>
      </c>
      <c r="R6" s="24" t="s">
        <v>8</v>
      </c>
      <c r="S6" s="24" t="s">
        <v>9</v>
      </c>
      <c r="T6" s="166"/>
      <c r="U6" s="166"/>
      <c r="V6" s="166"/>
      <c r="W6" s="164"/>
    </row>
    <row r="7" spans="1:33" ht="16" x14ac:dyDescent="0.2">
      <c r="A7" s="25">
        <v>2020</v>
      </c>
      <c r="B7" s="26">
        <v>43831</v>
      </c>
      <c r="C7" s="26">
        <v>43921</v>
      </c>
      <c r="D7" s="22" t="s">
        <v>40</v>
      </c>
      <c r="E7" s="22">
        <v>1663998320</v>
      </c>
      <c r="F7" s="22">
        <v>0</v>
      </c>
      <c r="G7" s="31" t="s">
        <v>41</v>
      </c>
      <c r="H7" s="162" t="s">
        <v>42</v>
      </c>
      <c r="I7" s="162" t="s">
        <v>43</v>
      </c>
      <c r="J7" s="162" t="s">
        <v>44</v>
      </c>
      <c r="K7" s="162" t="s">
        <v>45</v>
      </c>
      <c r="L7" s="162" t="s">
        <v>42</v>
      </c>
      <c r="M7" s="162" t="s">
        <v>43</v>
      </c>
      <c r="N7" s="162" t="s">
        <v>44</v>
      </c>
      <c r="O7" s="162" t="s">
        <v>45</v>
      </c>
      <c r="P7" s="162" t="s">
        <v>42</v>
      </c>
      <c r="Q7" s="162" t="s">
        <v>43</v>
      </c>
      <c r="R7" s="162" t="s">
        <v>44</v>
      </c>
      <c r="S7" s="162" t="s">
        <v>45</v>
      </c>
      <c r="T7" s="22" t="s">
        <v>46</v>
      </c>
      <c r="U7" s="21">
        <v>44058</v>
      </c>
      <c r="V7" s="21">
        <v>44058</v>
      </c>
      <c r="W7" s="23"/>
    </row>
    <row r="8" spans="1:33" ht="96" x14ac:dyDescent="0.2">
      <c r="A8" s="27">
        <v>2020</v>
      </c>
      <c r="B8" s="28">
        <v>43831</v>
      </c>
      <c r="C8" s="28">
        <v>43921</v>
      </c>
      <c r="D8" s="14" t="s">
        <v>12</v>
      </c>
      <c r="E8" s="14">
        <v>4967146.0600000322</v>
      </c>
      <c r="F8" s="14">
        <v>0</v>
      </c>
      <c r="G8" s="32" t="s">
        <v>24</v>
      </c>
      <c r="H8" s="159"/>
      <c r="I8" s="159"/>
      <c r="J8" s="159"/>
      <c r="K8" s="159"/>
      <c r="L8" s="159"/>
      <c r="M8" s="159"/>
      <c r="N8" s="159"/>
      <c r="O8" s="159"/>
      <c r="P8" s="159"/>
      <c r="Q8" s="159"/>
      <c r="R8" s="159"/>
      <c r="S8" s="159"/>
      <c r="T8" s="14" t="s">
        <v>46</v>
      </c>
      <c r="U8" s="15">
        <v>44058</v>
      </c>
      <c r="V8" s="15">
        <v>44058</v>
      </c>
      <c r="W8" s="20"/>
    </row>
    <row r="9" spans="1:33" ht="96" x14ac:dyDescent="0.2">
      <c r="A9" s="27">
        <v>2020</v>
      </c>
      <c r="B9" s="28">
        <v>43831</v>
      </c>
      <c r="C9" s="28">
        <v>43921</v>
      </c>
      <c r="D9" s="14" t="s">
        <v>13</v>
      </c>
      <c r="E9" s="14">
        <v>17386102.390000716</v>
      </c>
      <c r="F9" s="14">
        <v>0</v>
      </c>
      <c r="G9" s="32" t="s">
        <v>24</v>
      </c>
      <c r="H9" s="159"/>
      <c r="I9" s="159"/>
      <c r="J9" s="159"/>
      <c r="K9" s="159"/>
      <c r="L9" s="159"/>
      <c r="M9" s="159"/>
      <c r="N9" s="159"/>
      <c r="O9" s="159"/>
      <c r="P9" s="159"/>
      <c r="Q9" s="159"/>
      <c r="R9" s="159"/>
      <c r="S9" s="159"/>
      <c r="T9" s="14" t="s">
        <v>46</v>
      </c>
      <c r="U9" s="15">
        <v>44058</v>
      </c>
      <c r="V9" s="15">
        <v>44058</v>
      </c>
      <c r="W9" s="20"/>
    </row>
    <row r="10" spans="1:33" ht="96" x14ac:dyDescent="0.2">
      <c r="A10" s="27">
        <v>2020</v>
      </c>
      <c r="B10" s="28">
        <v>43831</v>
      </c>
      <c r="C10" s="28">
        <v>43921</v>
      </c>
      <c r="D10" s="14" t="s">
        <v>14</v>
      </c>
      <c r="E10" s="14">
        <v>1242127.3299999998</v>
      </c>
      <c r="F10" s="14">
        <v>0</v>
      </c>
      <c r="G10" s="32" t="s">
        <v>24</v>
      </c>
      <c r="H10" s="159"/>
      <c r="I10" s="159"/>
      <c r="J10" s="159"/>
      <c r="K10" s="159"/>
      <c r="L10" s="159"/>
      <c r="M10" s="159"/>
      <c r="N10" s="159"/>
      <c r="O10" s="159"/>
      <c r="P10" s="159"/>
      <c r="Q10" s="159"/>
      <c r="R10" s="159"/>
      <c r="S10" s="159"/>
      <c r="T10" s="14" t="s">
        <v>46</v>
      </c>
      <c r="U10" s="15">
        <v>44058</v>
      </c>
      <c r="V10" s="15">
        <v>44058</v>
      </c>
      <c r="W10" s="20"/>
    </row>
    <row r="11" spans="1:33" ht="96" x14ac:dyDescent="0.2">
      <c r="A11" s="27">
        <v>2020</v>
      </c>
      <c r="B11" s="28">
        <v>43831</v>
      </c>
      <c r="C11" s="28">
        <v>43921</v>
      </c>
      <c r="D11" s="14" t="s">
        <v>23</v>
      </c>
      <c r="E11" s="14">
        <v>15139929.48</v>
      </c>
      <c r="F11" s="14">
        <v>0</v>
      </c>
      <c r="G11" s="32" t="s">
        <v>24</v>
      </c>
      <c r="H11" s="159"/>
      <c r="I11" s="159"/>
      <c r="J11" s="159"/>
      <c r="K11" s="159"/>
      <c r="L11" s="159"/>
      <c r="M11" s="159"/>
      <c r="N11" s="159"/>
      <c r="O11" s="159"/>
      <c r="P11" s="159"/>
      <c r="Q11" s="159"/>
      <c r="R11" s="159"/>
      <c r="S11" s="159"/>
      <c r="T11" s="14" t="s">
        <v>46</v>
      </c>
      <c r="U11" s="15">
        <v>44058</v>
      </c>
      <c r="V11" s="15">
        <v>44058</v>
      </c>
      <c r="W11" s="20"/>
    </row>
    <row r="12" spans="1:33" ht="29" x14ac:dyDescent="0.2">
      <c r="A12" s="29">
        <v>2020</v>
      </c>
      <c r="B12" s="30">
        <v>43922</v>
      </c>
      <c r="C12" s="30">
        <v>44012</v>
      </c>
      <c r="D12" s="17" t="s">
        <v>40</v>
      </c>
      <c r="E12" s="19">
        <v>1131673508.46</v>
      </c>
      <c r="F12" s="17">
        <v>0</v>
      </c>
      <c r="G12" s="33" t="s">
        <v>41</v>
      </c>
      <c r="H12" s="159" t="s">
        <v>42</v>
      </c>
      <c r="I12" s="159" t="s">
        <v>43</v>
      </c>
      <c r="J12" s="159" t="s">
        <v>44</v>
      </c>
      <c r="K12" s="159" t="s">
        <v>45</v>
      </c>
      <c r="L12" s="159" t="s">
        <v>42</v>
      </c>
      <c r="M12" s="159" t="s">
        <v>43</v>
      </c>
      <c r="N12" s="159" t="s">
        <v>44</v>
      </c>
      <c r="O12" s="159" t="s">
        <v>45</v>
      </c>
      <c r="P12" s="17" t="s">
        <v>47</v>
      </c>
      <c r="Q12" s="17" t="s">
        <v>48</v>
      </c>
      <c r="R12" s="17" t="s">
        <v>49</v>
      </c>
      <c r="S12" s="17" t="s">
        <v>16</v>
      </c>
      <c r="T12" s="17" t="s">
        <v>50</v>
      </c>
      <c r="U12" s="18">
        <v>44058</v>
      </c>
      <c r="V12" s="18">
        <v>44058</v>
      </c>
      <c r="W12" s="20"/>
    </row>
    <row r="13" spans="1:33" ht="85" x14ac:dyDescent="0.2">
      <c r="A13" s="29">
        <v>2020</v>
      </c>
      <c r="B13" s="30">
        <v>43922</v>
      </c>
      <c r="C13" s="30">
        <v>44012</v>
      </c>
      <c r="D13" s="17" t="s">
        <v>12</v>
      </c>
      <c r="E13" s="19">
        <v>1590.8999999994412</v>
      </c>
      <c r="F13" s="17">
        <v>0</v>
      </c>
      <c r="G13" s="33" t="s">
        <v>24</v>
      </c>
      <c r="H13" s="160"/>
      <c r="I13" s="160"/>
      <c r="J13" s="160"/>
      <c r="K13" s="160"/>
      <c r="L13" s="160"/>
      <c r="M13" s="160"/>
      <c r="N13" s="160"/>
      <c r="O13" s="160"/>
      <c r="P13" s="17" t="s">
        <v>51</v>
      </c>
      <c r="Q13" s="17" t="s">
        <v>52</v>
      </c>
      <c r="R13" s="17" t="s">
        <v>53</v>
      </c>
      <c r="S13" s="17" t="s">
        <v>17</v>
      </c>
      <c r="T13" s="17" t="s">
        <v>50</v>
      </c>
      <c r="U13" s="18">
        <v>44058</v>
      </c>
      <c r="V13" s="18">
        <v>44058</v>
      </c>
      <c r="W13" s="20"/>
    </row>
    <row r="14" spans="1:33" ht="85" x14ac:dyDescent="0.2">
      <c r="A14" s="29">
        <v>2020</v>
      </c>
      <c r="B14" s="30">
        <v>43922</v>
      </c>
      <c r="C14" s="30">
        <v>44012</v>
      </c>
      <c r="D14" s="17" t="s">
        <v>13</v>
      </c>
      <c r="E14" s="19">
        <v>234275.85000000149</v>
      </c>
      <c r="F14" s="17">
        <v>0</v>
      </c>
      <c r="G14" s="33" t="s">
        <v>24</v>
      </c>
      <c r="H14" s="160"/>
      <c r="I14" s="160"/>
      <c r="J14" s="160"/>
      <c r="K14" s="160"/>
      <c r="L14" s="160"/>
      <c r="M14" s="160"/>
      <c r="N14" s="160"/>
      <c r="O14" s="160"/>
      <c r="P14" s="17" t="s">
        <v>54</v>
      </c>
      <c r="Q14" s="17" t="s">
        <v>55</v>
      </c>
      <c r="R14" s="17" t="s">
        <v>56</v>
      </c>
      <c r="S14" s="17" t="s">
        <v>20</v>
      </c>
      <c r="T14" s="17" t="s">
        <v>50</v>
      </c>
      <c r="U14" s="18">
        <v>44058</v>
      </c>
      <c r="V14" s="18">
        <v>44058</v>
      </c>
      <c r="W14" s="20"/>
    </row>
    <row r="15" spans="1:33" ht="85" x14ac:dyDescent="0.2">
      <c r="A15" s="29">
        <v>2020</v>
      </c>
      <c r="B15" s="30">
        <v>43922</v>
      </c>
      <c r="C15" s="30">
        <v>44012</v>
      </c>
      <c r="D15" s="17" t="s">
        <v>14</v>
      </c>
      <c r="E15" s="19">
        <v>284769.45999999996</v>
      </c>
      <c r="F15" s="17">
        <v>0</v>
      </c>
      <c r="G15" s="33" t="s">
        <v>24</v>
      </c>
      <c r="H15" s="160"/>
      <c r="I15" s="160"/>
      <c r="J15" s="160"/>
      <c r="K15" s="160"/>
      <c r="L15" s="160"/>
      <c r="M15" s="160"/>
      <c r="N15" s="160"/>
      <c r="O15" s="160"/>
      <c r="P15" s="17" t="s">
        <v>57</v>
      </c>
      <c r="Q15" s="17" t="s">
        <v>58</v>
      </c>
      <c r="R15" s="17" t="s">
        <v>59</v>
      </c>
      <c r="S15" s="17" t="s">
        <v>22</v>
      </c>
      <c r="T15" s="17" t="s">
        <v>50</v>
      </c>
      <c r="U15" s="18">
        <v>44058</v>
      </c>
      <c r="V15" s="18">
        <v>44058</v>
      </c>
      <c r="W15" s="20"/>
    </row>
    <row r="16" spans="1:33" ht="85" x14ac:dyDescent="0.2">
      <c r="A16" s="34">
        <v>2020</v>
      </c>
      <c r="B16" s="35">
        <v>43922</v>
      </c>
      <c r="C16" s="35">
        <v>44012</v>
      </c>
      <c r="D16" s="36" t="s">
        <v>23</v>
      </c>
      <c r="E16" s="37">
        <v>15508767.68</v>
      </c>
      <c r="F16" s="36">
        <v>0</v>
      </c>
      <c r="G16" s="38" t="s">
        <v>24</v>
      </c>
      <c r="H16" s="161"/>
      <c r="I16" s="161"/>
      <c r="J16" s="161"/>
      <c r="K16" s="161"/>
      <c r="L16" s="161"/>
      <c r="M16" s="161"/>
      <c r="N16" s="161"/>
      <c r="O16" s="161"/>
      <c r="P16" s="36" t="s">
        <v>21</v>
      </c>
      <c r="Q16" s="36" t="s">
        <v>15</v>
      </c>
      <c r="R16" s="36" t="s">
        <v>18</v>
      </c>
      <c r="S16" s="36" t="s">
        <v>19</v>
      </c>
      <c r="T16" s="36" t="s">
        <v>50</v>
      </c>
      <c r="U16" s="39">
        <v>44058</v>
      </c>
      <c r="V16" s="39">
        <v>44058</v>
      </c>
      <c r="W16" s="40"/>
    </row>
    <row r="17" spans="1:23" ht="32" x14ac:dyDescent="0.2">
      <c r="A17" s="16">
        <v>2020</v>
      </c>
      <c r="B17" s="41">
        <v>44013</v>
      </c>
      <c r="C17" s="41">
        <v>44104</v>
      </c>
      <c r="D17" s="42" t="s">
        <v>60</v>
      </c>
      <c r="E17" s="42">
        <v>1009142636.71</v>
      </c>
      <c r="F17" s="42">
        <v>0</v>
      </c>
      <c r="G17" s="42" t="s">
        <v>61</v>
      </c>
      <c r="H17" s="158" t="s">
        <v>62</v>
      </c>
      <c r="I17" s="158" t="s">
        <v>63</v>
      </c>
      <c r="J17" s="158" t="s">
        <v>64</v>
      </c>
      <c r="K17" s="158" t="s">
        <v>65</v>
      </c>
      <c r="L17" s="158" t="s">
        <v>62</v>
      </c>
      <c r="M17" s="158" t="s">
        <v>63</v>
      </c>
      <c r="N17" s="158" t="s">
        <v>64</v>
      </c>
      <c r="O17" s="158" t="s">
        <v>65</v>
      </c>
      <c r="P17" s="158" t="s">
        <v>62</v>
      </c>
      <c r="Q17" s="158" t="s">
        <v>63</v>
      </c>
      <c r="R17" s="158" t="s">
        <v>64</v>
      </c>
      <c r="S17" s="158" t="s">
        <v>65</v>
      </c>
      <c r="T17" s="43" t="s">
        <v>50</v>
      </c>
      <c r="U17" s="44">
        <v>44104</v>
      </c>
      <c r="V17" s="44">
        <v>44104</v>
      </c>
      <c r="W17" s="32"/>
    </row>
    <row r="18" spans="1:23" ht="96" x14ac:dyDescent="0.2">
      <c r="A18" s="16">
        <v>2020</v>
      </c>
      <c r="B18" s="41">
        <v>44013</v>
      </c>
      <c r="C18" s="41">
        <v>44104</v>
      </c>
      <c r="D18" s="42" t="s">
        <v>66</v>
      </c>
      <c r="E18" s="42">
        <v>3148300.0299999686</v>
      </c>
      <c r="F18" s="42">
        <v>0</v>
      </c>
      <c r="G18" s="42" t="s">
        <v>24</v>
      </c>
      <c r="H18" s="158"/>
      <c r="I18" s="158"/>
      <c r="J18" s="158"/>
      <c r="K18" s="158"/>
      <c r="L18" s="158"/>
      <c r="M18" s="158"/>
      <c r="N18" s="158"/>
      <c r="O18" s="158"/>
      <c r="P18" s="158"/>
      <c r="Q18" s="158"/>
      <c r="R18" s="158"/>
      <c r="S18" s="158"/>
      <c r="T18" s="43" t="s">
        <v>50</v>
      </c>
      <c r="U18" s="44">
        <v>44104</v>
      </c>
      <c r="V18" s="44">
        <v>44104</v>
      </c>
      <c r="W18" s="32"/>
    </row>
    <row r="19" spans="1:23" ht="96" x14ac:dyDescent="0.2">
      <c r="A19" s="16">
        <v>2020</v>
      </c>
      <c r="B19" s="41">
        <v>44013</v>
      </c>
      <c r="C19" s="41">
        <v>44104</v>
      </c>
      <c r="D19" s="42" t="s">
        <v>67</v>
      </c>
      <c r="E19" s="42">
        <v>15438701.569999289</v>
      </c>
      <c r="F19" s="42">
        <v>0</v>
      </c>
      <c r="G19" s="42" t="s">
        <v>24</v>
      </c>
      <c r="H19" s="158"/>
      <c r="I19" s="158"/>
      <c r="J19" s="158"/>
      <c r="K19" s="158"/>
      <c r="L19" s="158"/>
      <c r="M19" s="158"/>
      <c r="N19" s="158"/>
      <c r="O19" s="158"/>
      <c r="P19" s="158"/>
      <c r="Q19" s="158"/>
      <c r="R19" s="158"/>
      <c r="S19" s="158"/>
      <c r="T19" s="43" t="s">
        <v>50</v>
      </c>
      <c r="U19" s="44">
        <v>44104</v>
      </c>
      <c r="V19" s="44">
        <v>44104</v>
      </c>
      <c r="W19" s="32"/>
    </row>
    <row r="20" spans="1:23" ht="96" x14ac:dyDescent="0.2">
      <c r="A20" s="16">
        <v>2020</v>
      </c>
      <c r="B20" s="41">
        <v>44013</v>
      </c>
      <c r="C20" s="41">
        <v>44104</v>
      </c>
      <c r="D20" s="42" t="s">
        <v>68</v>
      </c>
      <c r="E20" s="42">
        <v>411279.24</v>
      </c>
      <c r="F20" s="42">
        <v>0</v>
      </c>
      <c r="G20" s="42" t="s">
        <v>24</v>
      </c>
      <c r="H20" s="158"/>
      <c r="I20" s="158"/>
      <c r="J20" s="158"/>
      <c r="K20" s="158"/>
      <c r="L20" s="158"/>
      <c r="M20" s="158"/>
      <c r="N20" s="158"/>
      <c r="O20" s="158"/>
      <c r="P20" s="158"/>
      <c r="Q20" s="158"/>
      <c r="R20" s="158"/>
      <c r="S20" s="158"/>
      <c r="T20" s="43" t="s">
        <v>50</v>
      </c>
      <c r="U20" s="44">
        <v>44104</v>
      </c>
      <c r="V20" s="44">
        <v>44104</v>
      </c>
      <c r="W20" s="32"/>
    </row>
    <row r="21" spans="1:23" ht="96" x14ac:dyDescent="0.2">
      <c r="A21" s="16">
        <v>2020</v>
      </c>
      <c r="B21" s="41">
        <v>44013</v>
      </c>
      <c r="C21" s="41">
        <v>44104</v>
      </c>
      <c r="D21" s="42" t="s">
        <v>69</v>
      </c>
      <c r="E21" s="42">
        <v>9833326.1900000013</v>
      </c>
      <c r="F21" s="42">
        <v>0</v>
      </c>
      <c r="G21" s="42" t="s">
        <v>24</v>
      </c>
      <c r="H21" s="158"/>
      <c r="I21" s="158"/>
      <c r="J21" s="158"/>
      <c r="K21" s="158"/>
      <c r="L21" s="158"/>
      <c r="M21" s="158"/>
      <c r="N21" s="158"/>
      <c r="O21" s="158"/>
      <c r="P21" s="158"/>
      <c r="Q21" s="158"/>
      <c r="R21" s="158"/>
      <c r="S21" s="158"/>
      <c r="T21" s="43" t="s">
        <v>50</v>
      </c>
      <c r="U21" s="44">
        <v>44104</v>
      </c>
      <c r="V21" s="44">
        <v>44104</v>
      </c>
      <c r="W21" s="32"/>
    </row>
    <row r="22" spans="1:23" ht="32" x14ac:dyDescent="0.2">
      <c r="A22" s="32">
        <v>2020</v>
      </c>
      <c r="B22" s="45">
        <v>44105</v>
      </c>
      <c r="C22" s="45">
        <v>44196</v>
      </c>
      <c r="D22" s="46" t="s">
        <v>60</v>
      </c>
      <c r="E22" s="32">
        <v>967727010.78999996</v>
      </c>
      <c r="F22" s="32">
        <v>0</v>
      </c>
      <c r="G22" s="32" t="s">
        <v>41</v>
      </c>
      <c r="H22" s="158" t="s">
        <v>62</v>
      </c>
      <c r="I22" s="158" t="s">
        <v>63</v>
      </c>
      <c r="J22" s="158" t="s">
        <v>64</v>
      </c>
      <c r="K22" s="158" t="s">
        <v>65</v>
      </c>
      <c r="L22" s="158" t="s">
        <v>62</v>
      </c>
      <c r="M22" s="158" t="s">
        <v>63</v>
      </c>
      <c r="N22" s="158" t="s">
        <v>64</v>
      </c>
      <c r="O22" s="158" t="s">
        <v>65</v>
      </c>
      <c r="P22" s="158" t="s">
        <v>62</v>
      </c>
      <c r="Q22" s="158" t="s">
        <v>63</v>
      </c>
      <c r="R22" s="158" t="s">
        <v>64</v>
      </c>
      <c r="S22" s="158" t="s">
        <v>65</v>
      </c>
      <c r="T22" s="32" t="s">
        <v>50</v>
      </c>
      <c r="U22" s="45">
        <v>44196</v>
      </c>
      <c r="V22" s="45">
        <v>44196</v>
      </c>
      <c r="W22" s="32"/>
    </row>
    <row r="23" spans="1:23" ht="96" x14ac:dyDescent="0.2">
      <c r="A23" s="32">
        <v>2020</v>
      </c>
      <c r="B23" s="45">
        <v>44105</v>
      </c>
      <c r="C23" s="45">
        <v>44196</v>
      </c>
      <c r="D23" s="46" t="s">
        <v>66</v>
      </c>
      <c r="E23" s="32">
        <v>4373345.3299999945</v>
      </c>
      <c r="F23" s="32">
        <v>0</v>
      </c>
      <c r="G23" s="32" t="s">
        <v>24</v>
      </c>
      <c r="H23" s="158"/>
      <c r="I23" s="158"/>
      <c r="J23" s="158"/>
      <c r="K23" s="158"/>
      <c r="L23" s="158"/>
      <c r="M23" s="158"/>
      <c r="N23" s="158"/>
      <c r="O23" s="158"/>
      <c r="P23" s="158"/>
      <c r="Q23" s="158"/>
      <c r="R23" s="158"/>
      <c r="S23" s="158"/>
      <c r="T23" s="32" t="s">
        <v>50</v>
      </c>
      <c r="U23" s="45">
        <v>44196</v>
      </c>
      <c r="V23" s="45">
        <v>44196</v>
      </c>
      <c r="W23" s="32"/>
    </row>
    <row r="24" spans="1:23" ht="96" x14ac:dyDescent="0.2">
      <c r="A24" s="32">
        <v>2020</v>
      </c>
      <c r="B24" s="45">
        <v>44105</v>
      </c>
      <c r="C24" s="45">
        <v>44196</v>
      </c>
      <c r="D24" s="46" t="s">
        <v>67</v>
      </c>
      <c r="E24" s="32">
        <v>16134832.370000008</v>
      </c>
      <c r="F24" s="32">
        <v>0</v>
      </c>
      <c r="G24" s="32" t="s">
        <v>24</v>
      </c>
      <c r="H24" s="158"/>
      <c r="I24" s="158"/>
      <c r="J24" s="158"/>
      <c r="K24" s="158"/>
      <c r="L24" s="158"/>
      <c r="M24" s="158"/>
      <c r="N24" s="158"/>
      <c r="O24" s="158"/>
      <c r="P24" s="158"/>
      <c r="Q24" s="158"/>
      <c r="R24" s="158"/>
      <c r="S24" s="158"/>
      <c r="T24" s="32" t="s">
        <v>50</v>
      </c>
      <c r="U24" s="45">
        <v>44196</v>
      </c>
      <c r="V24" s="45">
        <v>44196</v>
      </c>
      <c r="W24" s="32"/>
    </row>
    <row r="25" spans="1:23" ht="96" x14ac:dyDescent="0.2">
      <c r="A25" s="32">
        <v>2020</v>
      </c>
      <c r="B25" s="45">
        <v>44105</v>
      </c>
      <c r="C25" s="45">
        <v>44196</v>
      </c>
      <c r="D25" s="46" t="s">
        <v>68</v>
      </c>
      <c r="E25" s="32">
        <v>469090.55000000028</v>
      </c>
      <c r="F25" s="32">
        <v>0</v>
      </c>
      <c r="G25" s="32" t="s">
        <v>24</v>
      </c>
      <c r="H25" s="158"/>
      <c r="I25" s="158"/>
      <c r="J25" s="158"/>
      <c r="K25" s="158"/>
      <c r="L25" s="158"/>
      <c r="M25" s="158"/>
      <c r="N25" s="158"/>
      <c r="O25" s="158"/>
      <c r="P25" s="158"/>
      <c r="Q25" s="158"/>
      <c r="R25" s="158"/>
      <c r="S25" s="158"/>
      <c r="T25" s="32" t="s">
        <v>50</v>
      </c>
      <c r="U25" s="45">
        <v>44196</v>
      </c>
      <c r="V25" s="45">
        <v>44196</v>
      </c>
      <c r="W25" s="32"/>
    </row>
    <row r="26" spans="1:23" ht="96" x14ac:dyDescent="0.2">
      <c r="A26" s="32">
        <v>2020</v>
      </c>
      <c r="B26" s="45">
        <v>44105</v>
      </c>
      <c r="C26" s="45">
        <v>44196</v>
      </c>
      <c r="D26" s="46" t="s">
        <v>69</v>
      </c>
      <c r="E26" s="32">
        <v>7301604.5900000036</v>
      </c>
      <c r="F26" s="32">
        <v>0</v>
      </c>
      <c r="G26" s="32" t="s">
        <v>24</v>
      </c>
      <c r="H26" s="158"/>
      <c r="I26" s="158"/>
      <c r="J26" s="158"/>
      <c r="K26" s="158"/>
      <c r="L26" s="158"/>
      <c r="M26" s="158"/>
      <c r="N26" s="158"/>
      <c r="O26" s="158"/>
      <c r="P26" s="158"/>
      <c r="Q26" s="158"/>
      <c r="R26" s="158"/>
      <c r="S26" s="158"/>
      <c r="T26" s="32" t="s">
        <v>50</v>
      </c>
      <c r="U26" s="45">
        <v>44196</v>
      </c>
      <c r="V26" s="45">
        <v>44196</v>
      </c>
      <c r="W26" s="32"/>
    </row>
    <row r="27" spans="1:23" ht="32" x14ac:dyDescent="0.2">
      <c r="A27" s="32">
        <v>2020</v>
      </c>
      <c r="B27" s="45">
        <v>44105</v>
      </c>
      <c r="C27" s="45">
        <v>44196</v>
      </c>
      <c r="D27" s="46" t="s">
        <v>70</v>
      </c>
      <c r="E27" s="32">
        <v>538873823.33000004</v>
      </c>
      <c r="F27" s="32">
        <v>0</v>
      </c>
      <c r="G27" s="32" t="s">
        <v>41</v>
      </c>
      <c r="H27" s="158"/>
      <c r="I27" s="158"/>
      <c r="J27" s="158"/>
      <c r="K27" s="158"/>
      <c r="L27" s="158"/>
      <c r="M27" s="158"/>
      <c r="N27" s="158"/>
      <c r="O27" s="158"/>
      <c r="P27" s="158"/>
      <c r="Q27" s="158"/>
      <c r="R27" s="158"/>
      <c r="S27" s="158"/>
      <c r="T27" s="32" t="s">
        <v>50</v>
      </c>
      <c r="U27" s="45">
        <v>44196</v>
      </c>
      <c r="V27" s="45">
        <v>44196</v>
      </c>
      <c r="W27" s="32"/>
    </row>
    <row r="28" spans="1:23" ht="32" x14ac:dyDescent="0.2">
      <c r="A28" s="32">
        <v>2020</v>
      </c>
      <c r="B28" s="45">
        <v>44105</v>
      </c>
      <c r="C28" s="45">
        <v>44196</v>
      </c>
      <c r="D28" s="46" t="s">
        <v>71</v>
      </c>
      <c r="E28" s="32">
        <v>2500000</v>
      </c>
      <c r="F28" s="32">
        <v>0</v>
      </c>
      <c r="G28" s="32" t="s">
        <v>72</v>
      </c>
      <c r="H28" s="158"/>
      <c r="I28" s="158"/>
      <c r="J28" s="158"/>
      <c r="K28" s="158"/>
      <c r="L28" s="158"/>
      <c r="M28" s="158"/>
      <c r="N28" s="158"/>
      <c r="O28" s="158"/>
      <c r="P28" s="158"/>
      <c r="Q28" s="158"/>
      <c r="R28" s="158"/>
      <c r="S28" s="158"/>
      <c r="T28" s="32" t="s">
        <v>50</v>
      </c>
      <c r="U28" s="45">
        <v>44196</v>
      </c>
      <c r="V28" s="45">
        <v>44196</v>
      </c>
      <c r="W28" s="32"/>
    </row>
    <row r="29" spans="1:23" ht="32" x14ac:dyDescent="0.2">
      <c r="A29" s="32">
        <v>2020</v>
      </c>
      <c r="B29" s="45">
        <v>44105</v>
      </c>
      <c r="C29" s="45">
        <v>44196</v>
      </c>
      <c r="D29" s="46" t="s">
        <v>73</v>
      </c>
      <c r="E29" s="32">
        <v>10000000</v>
      </c>
      <c r="F29" s="32">
        <v>0</v>
      </c>
      <c r="G29" s="32" t="s">
        <v>72</v>
      </c>
      <c r="H29" s="158"/>
      <c r="I29" s="158"/>
      <c r="J29" s="158"/>
      <c r="K29" s="158"/>
      <c r="L29" s="158"/>
      <c r="M29" s="158"/>
      <c r="N29" s="158"/>
      <c r="O29" s="158"/>
      <c r="P29" s="158"/>
      <c r="Q29" s="158"/>
      <c r="R29" s="158"/>
      <c r="S29" s="158"/>
      <c r="T29" s="32" t="s">
        <v>50</v>
      </c>
      <c r="U29" s="45">
        <v>44196</v>
      </c>
      <c r="V29" s="45">
        <v>44196</v>
      </c>
      <c r="W29" s="32"/>
    </row>
  </sheetData>
  <mergeCells count="61">
    <mergeCell ref="R22:R29"/>
    <mergeCell ref="S22:S29"/>
    <mergeCell ref="M22:M29"/>
    <mergeCell ref="N22:N29"/>
    <mergeCell ref="O22:O29"/>
    <mergeCell ref="P22:P29"/>
    <mergeCell ref="Q22:Q29"/>
    <mergeCell ref="H22:H29"/>
    <mergeCell ref="I22:I29"/>
    <mergeCell ref="J22:J29"/>
    <mergeCell ref="K22:K29"/>
    <mergeCell ref="L22:L29"/>
    <mergeCell ref="A1:P1"/>
    <mergeCell ref="A2:P2"/>
    <mergeCell ref="A3:P3"/>
    <mergeCell ref="A5:A6"/>
    <mergeCell ref="B5:B6"/>
    <mergeCell ref="C5:C6"/>
    <mergeCell ref="D5:D6"/>
    <mergeCell ref="E5:E6"/>
    <mergeCell ref="F5:F6"/>
    <mergeCell ref="G5:G6"/>
    <mergeCell ref="W5:W6"/>
    <mergeCell ref="H7:H11"/>
    <mergeCell ref="I7:I11"/>
    <mergeCell ref="J7:J11"/>
    <mergeCell ref="K7:K11"/>
    <mergeCell ref="L7:L11"/>
    <mergeCell ref="M7:M11"/>
    <mergeCell ref="N7:N11"/>
    <mergeCell ref="O7:O11"/>
    <mergeCell ref="P7:P11"/>
    <mergeCell ref="H5:K5"/>
    <mergeCell ref="L5:O5"/>
    <mergeCell ref="P5:S5"/>
    <mergeCell ref="T5:T6"/>
    <mergeCell ref="U5:U6"/>
    <mergeCell ref="V5:V6"/>
    <mergeCell ref="O12:O16"/>
    <mergeCell ref="Q7:Q11"/>
    <mergeCell ref="R7:R11"/>
    <mergeCell ref="S7:S11"/>
    <mergeCell ref="H12:H16"/>
    <mergeCell ref="I12:I16"/>
    <mergeCell ref="J12:J16"/>
    <mergeCell ref="K12:K16"/>
    <mergeCell ref="L12:L16"/>
    <mergeCell ref="M12:M16"/>
    <mergeCell ref="N12:N16"/>
    <mergeCell ref="H17:H21"/>
    <mergeCell ref="I17:I21"/>
    <mergeCell ref="J17:J21"/>
    <mergeCell ref="K17:K21"/>
    <mergeCell ref="L17:L21"/>
    <mergeCell ref="R17:R21"/>
    <mergeCell ref="S17:S21"/>
    <mergeCell ref="M17:M21"/>
    <mergeCell ref="N17:N21"/>
    <mergeCell ref="O17:O21"/>
    <mergeCell ref="P17:P21"/>
    <mergeCell ref="Q17:Q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99F5-2BBA-304F-B8D7-3AB5BD6DA76D}">
  <sheetPr>
    <tabColor rgb="FF00B050"/>
  </sheetPr>
  <dimension ref="A1:AF16"/>
  <sheetViews>
    <sheetView topLeftCell="G1" workbookViewId="0">
      <selection activeCell="AC16" sqref="AC16"/>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38</v>
      </c>
      <c r="V6" s="127" t="s">
        <v>37</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ht="30" customHeight="1" x14ac:dyDescent="0.2">
      <c r="A8" s="117">
        <v>2025</v>
      </c>
      <c r="B8" s="118">
        <v>45748</v>
      </c>
      <c r="C8" s="118">
        <v>45838</v>
      </c>
      <c r="D8" s="119" t="s">
        <v>99</v>
      </c>
      <c r="E8" s="120">
        <v>1466484500</v>
      </c>
      <c r="F8" s="117">
        <v>0</v>
      </c>
      <c r="G8" s="119" t="s">
        <v>41</v>
      </c>
      <c r="H8" s="136" t="s">
        <v>119</v>
      </c>
      <c r="I8" s="136" t="s">
        <v>118</v>
      </c>
      <c r="J8" s="136" t="s">
        <v>117</v>
      </c>
      <c r="K8" s="136" t="s">
        <v>84</v>
      </c>
      <c r="L8" s="137" t="s">
        <v>119</v>
      </c>
      <c r="M8" s="137" t="s">
        <v>118</v>
      </c>
      <c r="N8" s="137" t="s">
        <v>117</v>
      </c>
      <c r="O8" s="137" t="s">
        <v>84</v>
      </c>
      <c r="P8" s="137" t="s">
        <v>119</v>
      </c>
      <c r="Q8" s="137" t="s">
        <v>118</v>
      </c>
      <c r="R8" s="137" t="s">
        <v>117</v>
      </c>
      <c r="S8" s="137" t="s">
        <v>84</v>
      </c>
      <c r="T8" s="119" t="s">
        <v>50</v>
      </c>
      <c r="U8" s="121">
        <v>45838</v>
      </c>
      <c r="V8" s="121">
        <v>45838</v>
      </c>
      <c r="W8" s="124"/>
    </row>
    <row r="9" spans="1:32" ht="32" x14ac:dyDescent="0.2">
      <c r="A9" s="117">
        <v>2025</v>
      </c>
      <c r="B9" s="118">
        <v>45748</v>
      </c>
      <c r="C9" s="118">
        <v>45838</v>
      </c>
      <c r="D9" s="119" t="s">
        <v>106</v>
      </c>
      <c r="E9" s="120">
        <v>388088691</v>
      </c>
      <c r="F9" s="117">
        <v>0</v>
      </c>
      <c r="G9" s="119" t="s">
        <v>41</v>
      </c>
      <c r="H9" s="136"/>
      <c r="I9" s="136"/>
      <c r="J9" s="136"/>
      <c r="K9" s="136"/>
      <c r="L9" s="137"/>
      <c r="M9" s="137"/>
      <c r="N9" s="137"/>
      <c r="O9" s="137"/>
      <c r="P9" s="137"/>
      <c r="Q9" s="137"/>
      <c r="R9" s="137"/>
      <c r="S9" s="137"/>
      <c r="T9" s="119" t="s">
        <v>50</v>
      </c>
      <c r="U9" s="121">
        <v>45838</v>
      </c>
      <c r="V9" s="121">
        <v>45838</v>
      </c>
      <c r="W9" s="124"/>
    </row>
    <row r="10" spans="1:32" ht="32" x14ac:dyDescent="0.2">
      <c r="A10" s="117">
        <v>2025</v>
      </c>
      <c r="B10" s="118">
        <v>45748</v>
      </c>
      <c r="C10" s="118">
        <v>45838</v>
      </c>
      <c r="D10" s="119" t="s">
        <v>106</v>
      </c>
      <c r="E10" s="111">
        <v>302236294.98000002</v>
      </c>
      <c r="F10" s="117">
        <v>0</v>
      </c>
      <c r="G10" s="119" t="s">
        <v>121</v>
      </c>
      <c r="H10" s="136"/>
      <c r="I10" s="136"/>
      <c r="J10" s="136"/>
      <c r="K10" s="136"/>
      <c r="L10" s="137"/>
      <c r="M10" s="137"/>
      <c r="N10" s="137"/>
      <c r="O10" s="137"/>
      <c r="P10" s="137"/>
      <c r="Q10" s="137"/>
      <c r="R10" s="137"/>
      <c r="S10" s="137"/>
      <c r="T10" s="119" t="s">
        <v>50</v>
      </c>
      <c r="U10" s="121">
        <v>45838</v>
      </c>
      <c r="V10" s="121">
        <v>45838</v>
      </c>
      <c r="W10" s="124"/>
    </row>
    <row r="11" spans="1:32" ht="80" x14ac:dyDescent="0.2">
      <c r="A11" s="117">
        <v>2025</v>
      </c>
      <c r="B11" s="118">
        <v>45748</v>
      </c>
      <c r="C11" s="118">
        <v>45838</v>
      </c>
      <c r="D11" s="119" t="s">
        <v>122</v>
      </c>
      <c r="E11" s="111">
        <v>28394730.600000001</v>
      </c>
      <c r="F11" s="117">
        <v>0</v>
      </c>
      <c r="G11" s="122" t="s">
        <v>24</v>
      </c>
      <c r="H11" s="136"/>
      <c r="I11" s="136"/>
      <c r="J11" s="136"/>
      <c r="K11" s="136"/>
      <c r="L11" s="137"/>
      <c r="M11" s="137"/>
      <c r="N11" s="137"/>
      <c r="O11" s="137"/>
      <c r="P11" s="137"/>
      <c r="Q11" s="137"/>
      <c r="R11" s="137"/>
      <c r="S11" s="137"/>
      <c r="T11" s="119" t="s">
        <v>50</v>
      </c>
      <c r="U11" s="121">
        <v>45838</v>
      </c>
      <c r="V11" s="121">
        <v>45838</v>
      </c>
      <c r="W11" s="124"/>
    </row>
    <row r="12" spans="1:32" ht="80" x14ac:dyDescent="0.2">
      <c r="A12" s="117">
        <v>2025</v>
      </c>
      <c r="B12" s="118">
        <v>45748</v>
      </c>
      <c r="C12" s="118">
        <v>45838</v>
      </c>
      <c r="D12" s="119" t="s">
        <v>105</v>
      </c>
      <c r="E12" s="120">
        <v>23718422.899999999</v>
      </c>
      <c r="F12" s="117">
        <v>0</v>
      </c>
      <c r="G12" s="122" t="s">
        <v>24</v>
      </c>
      <c r="H12" s="136"/>
      <c r="I12" s="136"/>
      <c r="J12" s="136"/>
      <c r="K12" s="136"/>
      <c r="L12" s="137"/>
      <c r="M12" s="137"/>
      <c r="N12" s="137"/>
      <c r="O12" s="137"/>
      <c r="P12" s="137"/>
      <c r="Q12" s="137"/>
      <c r="R12" s="137"/>
      <c r="S12" s="137"/>
      <c r="T12" s="119" t="s">
        <v>50</v>
      </c>
      <c r="U12" s="121">
        <v>45838</v>
      </c>
      <c r="V12" s="121">
        <v>45838</v>
      </c>
      <c r="W12" s="124"/>
    </row>
    <row r="13" spans="1:32" ht="75" customHeight="1" x14ac:dyDescent="0.2">
      <c r="A13" s="117">
        <v>2025</v>
      </c>
      <c r="B13" s="118">
        <v>45748</v>
      </c>
      <c r="C13" s="118">
        <v>45838</v>
      </c>
      <c r="D13" s="119" t="s">
        <v>102</v>
      </c>
      <c r="E13" s="111">
        <v>5000000</v>
      </c>
      <c r="F13" s="117">
        <v>0</v>
      </c>
      <c r="G13" s="117" t="s">
        <v>103</v>
      </c>
      <c r="H13" s="136" t="s">
        <v>107</v>
      </c>
      <c r="I13" s="136" t="s">
        <v>108</v>
      </c>
      <c r="J13" s="136" t="s">
        <v>109</v>
      </c>
      <c r="K13" s="136" t="s">
        <v>110</v>
      </c>
      <c r="L13" s="137" t="s">
        <v>107</v>
      </c>
      <c r="M13" s="137" t="s">
        <v>108</v>
      </c>
      <c r="N13" s="137" t="s">
        <v>109</v>
      </c>
      <c r="O13" s="137" t="s">
        <v>110</v>
      </c>
      <c r="P13" s="137" t="s">
        <v>107</v>
      </c>
      <c r="Q13" s="137" t="s">
        <v>108</v>
      </c>
      <c r="R13" s="137" t="s">
        <v>109</v>
      </c>
      <c r="S13" s="137" t="s">
        <v>110</v>
      </c>
      <c r="T13" s="119" t="s">
        <v>50</v>
      </c>
      <c r="U13" s="121">
        <v>45838</v>
      </c>
      <c r="V13" s="121">
        <v>45838</v>
      </c>
      <c r="W13" s="124"/>
    </row>
    <row r="14" spans="1:32" ht="32" x14ac:dyDescent="0.2">
      <c r="A14" s="117">
        <v>2025</v>
      </c>
      <c r="B14" s="118">
        <v>45748</v>
      </c>
      <c r="C14" s="118">
        <v>45838</v>
      </c>
      <c r="D14" s="119" t="s">
        <v>104</v>
      </c>
      <c r="E14" s="120">
        <v>1250000</v>
      </c>
      <c r="F14" s="117">
        <v>0</v>
      </c>
      <c r="G14" s="117" t="s">
        <v>103</v>
      </c>
      <c r="H14" s="136"/>
      <c r="I14" s="136"/>
      <c r="J14" s="136"/>
      <c r="K14" s="136"/>
      <c r="L14" s="137"/>
      <c r="M14" s="137"/>
      <c r="N14" s="137"/>
      <c r="O14" s="137"/>
      <c r="P14" s="137"/>
      <c r="Q14" s="137"/>
      <c r="R14" s="137"/>
      <c r="S14" s="137"/>
      <c r="T14" s="123" t="s">
        <v>50</v>
      </c>
      <c r="U14" s="121">
        <v>45838</v>
      </c>
      <c r="V14" s="121">
        <v>45838</v>
      </c>
      <c r="W14" s="124"/>
    </row>
    <row r="15" spans="1:32" x14ac:dyDescent="0.2">
      <c r="D15" s="96"/>
    </row>
    <row r="16" spans="1:32" x14ac:dyDescent="0.2">
      <c r="E16" s="102"/>
    </row>
  </sheetData>
  <mergeCells count="43">
    <mergeCell ref="S13:S14"/>
    <mergeCell ref="M13:M14"/>
    <mergeCell ref="N13:N14"/>
    <mergeCell ref="O13:O14"/>
    <mergeCell ref="P13:P14"/>
    <mergeCell ref="Q13:Q14"/>
    <mergeCell ref="R13:R14"/>
    <mergeCell ref="H13:H14"/>
    <mergeCell ref="I13:I14"/>
    <mergeCell ref="J13:J14"/>
    <mergeCell ref="K13:K14"/>
    <mergeCell ref="L13:L14"/>
    <mergeCell ref="U6:U7"/>
    <mergeCell ref="V6:V7"/>
    <mergeCell ref="W6:W7"/>
    <mergeCell ref="H8:H12"/>
    <mergeCell ref="I8:I12"/>
    <mergeCell ref="J8:J12"/>
    <mergeCell ref="K8:K12"/>
    <mergeCell ref="L8:L12"/>
    <mergeCell ref="M8:M12"/>
    <mergeCell ref="N8:N12"/>
    <mergeCell ref="T6:T7"/>
    <mergeCell ref="O8:O12"/>
    <mergeCell ref="P8:P12"/>
    <mergeCell ref="Q8:Q12"/>
    <mergeCell ref="R8:R12"/>
    <mergeCell ref="S8:S12"/>
    <mergeCell ref="F6:F7"/>
    <mergeCell ref="G6:G7"/>
    <mergeCell ref="H6:K6"/>
    <mergeCell ref="L6:O6"/>
    <mergeCell ref="P6:S6"/>
    <mergeCell ref="A1:W1"/>
    <mergeCell ref="A2:W2"/>
    <mergeCell ref="A3:W3"/>
    <mergeCell ref="A4:W4"/>
    <mergeCell ref="A5:W5"/>
    <mergeCell ref="A6:A7"/>
    <mergeCell ref="B6:B7"/>
    <mergeCell ref="C6:C7"/>
    <mergeCell ref="D6:D7"/>
    <mergeCell ref="E6:E7"/>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L21"/>
  <sheetViews>
    <sheetView workbookViewId="0">
      <selection activeCell="I25" sqref="I25"/>
    </sheetView>
  </sheetViews>
  <sheetFormatPr baseColWidth="10" defaultRowHeight="15" x14ac:dyDescent="0.2"/>
  <sheetData>
    <row r="1" spans="2:12" ht="16" thickBot="1" x14ac:dyDescent="0.25"/>
    <row r="2" spans="2:12" x14ac:dyDescent="0.2">
      <c r="B2" s="170" t="s">
        <v>26</v>
      </c>
      <c r="C2" s="171"/>
      <c r="D2" s="171"/>
      <c r="E2" s="171"/>
      <c r="F2" s="171"/>
      <c r="G2" s="171"/>
      <c r="H2" s="171"/>
      <c r="I2" s="171"/>
      <c r="J2" s="171"/>
      <c r="K2" s="171"/>
      <c r="L2" s="172"/>
    </row>
    <row r="3" spans="2:12" x14ac:dyDescent="0.2">
      <c r="B3" s="173"/>
      <c r="C3" s="174"/>
      <c r="D3" s="174"/>
      <c r="E3" s="174"/>
      <c r="F3" s="174"/>
      <c r="G3" s="174"/>
      <c r="H3" s="174"/>
      <c r="I3" s="174"/>
      <c r="J3" s="174"/>
      <c r="K3" s="174"/>
      <c r="L3" s="175"/>
    </row>
    <row r="4" spans="2:12" x14ac:dyDescent="0.2">
      <c r="B4" s="173"/>
      <c r="C4" s="174"/>
      <c r="D4" s="174"/>
      <c r="E4" s="174"/>
      <c r="F4" s="174"/>
      <c r="G4" s="174"/>
      <c r="H4" s="174"/>
      <c r="I4" s="174"/>
      <c r="J4" s="174"/>
      <c r="K4" s="174"/>
      <c r="L4" s="175"/>
    </row>
    <row r="5" spans="2:12" x14ac:dyDescent="0.2">
      <c r="B5" s="173"/>
      <c r="C5" s="174"/>
      <c r="D5" s="174"/>
      <c r="E5" s="174"/>
      <c r="F5" s="174"/>
      <c r="G5" s="174"/>
      <c r="H5" s="174"/>
      <c r="I5" s="174"/>
      <c r="J5" s="174"/>
      <c r="K5" s="174"/>
      <c r="L5" s="175"/>
    </row>
    <row r="6" spans="2:12" x14ac:dyDescent="0.2">
      <c r="B6" s="173"/>
      <c r="C6" s="174"/>
      <c r="D6" s="174"/>
      <c r="E6" s="174"/>
      <c r="F6" s="174"/>
      <c r="G6" s="174"/>
      <c r="H6" s="174"/>
      <c r="I6" s="174"/>
      <c r="J6" s="174"/>
      <c r="K6" s="174"/>
      <c r="L6" s="175"/>
    </row>
    <row r="7" spans="2:12" x14ac:dyDescent="0.2">
      <c r="B7" s="1"/>
      <c r="L7" s="2"/>
    </row>
    <row r="8" spans="2:12" x14ac:dyDescent="0.2">
      <c r="B8" s="3" t="s">
        <v>25</v>
      </c>
      <c r="L8" s="2"/>
    </row>
    <row r="9" spans="2:12" x14ac:dyDescent="0.2">
      <c r="B9" s="1"/>
      <c r="L9" s="2"/>
    </row>
    <row r="10" spans="2:12" x14ac:dyDescent="0.2">
      <c r="B10" s="4" t="s">
        <v>27</v>
      </c>
      <c r="C10" s="5"/>
      <c r="L10" s="2"/>
    </row>
    <row r="11" spans="2:12" x14ac:dyDescent="0.2">
      <c r="B11" s="176" t="s">
        <v>75</v>
      </c>
      <c r="C11" s="177"/>
      <c r="D11" s="177"/>
      <c r="E11" s="177"/>
      <c r="F11" s="177"/>
      <c r="G11" s="177"/>
      <c r="H11" s="177"/>
      <c r="I11" s="177"/>
      <c r="J11" s="177"/>
      <c r="K11" s="177"/>
      <c r="L11" s="177"/>
    </row>
    <row r="12" spans="2:12" x14ac:dyDescent="0.2">
      <c r="B12" s="6"/>
      <c r="C12" s="7"/>
      <c r="D12" s="7"/>
      <c r="E12" s="7"/>
      <c r="F12" s="7"/>
      <c r="G12" s="7"/>
      <c r="H12" s="7"/>
      <c r="I12" s="7"/>
      <c r="J12" s="7"/>
      <c r="K12" s="7"/>
      <c r="L12" s="8"/>
    </row>
    <row r="13" spans="2:12" x14ac:dyDescent="0.2">
      <c r="B13" s="4" t="s">
        <v>28</v>
      </c>
      <c r="C13" s="5"/>
      <c r="L13" s="2"/>
    </row>
    <row r="14" spans="2:12" x14ac:dyDescent="0.2">
      <c r="B14" s="176" t="s">
        <v>76</v>
      </c>
      <c r="C14" s="177"/>
      <c r="D14" s="177"/>
      <c r="E14" s="177"/>
      <c r="F14" s="177"/>
      <c r="G14" s="177"/>
      <c r="H14" s="177"/>
      <c r="I14" s="177"/>
      <c r="J14" s="177"/>
      <c r="K14" s="177"/>
      <c r="L14" s="177"/>
    </row>
    <row r="15" spans="2:12" x14ac:dyDescent="0.2">
      <c r="B15" s="6"/>
      <c r="C15" s="7"/>
      <c r="D15" s="7"/>
      <c r="E15" s="7"/>
      <c r="F15" s="7"/>
      <c r="G15" s="7"/>
      <c r="H15" s="7"/>
      <c r="I15" s="7"/>
      <c r="J15" s="7"/>
      <c r="K15" s="7"/>
      <c r="L15" s="8"/>
    </row>
    <row r="16" spans="2:12" x14ac:dyDescent="0.2">
      <c r="B16" s="4" t="s">
        <v>29</v>
      </c>
      <c r="C16" s="5"/>
      <c r="L16" s="2"/>
    </row>
    <row r="17" spans="2:12" x14ac:dyDescent="0.2">
      <c r="B17" s="176" t="s">
        <v>77</v>
      </c>
      <c r="C17" s="177"/>
      <c r="D17" s="177"/>
      <c r="E17" s="177"/>
      <c r="F17" s="177"/>
      <c r="G17" s="177"/>
      <c r="H17" s="177"/>
      <c r="I17" s="177"/>
      <c r="J17" s="177"/>
      <c r="K17" s="177"/>
      <c r="L17" s="177"/>
    </row>
    <row r="18" spans="2:12" x14ac:dyDescent="0.2">
      <c r="B18" s="6"/>
      <c r="C18" s="7"/>
      <c r="D18" s="7"/>
      <c r="E18" s="7"/>
      <c r="F18" s="7"/>
      <c r="G18" s="7"/>
      <c r="H18" s="7"/>
      <c r="I18" s="7"/>
      <c r="J18" s="7"/>
      <c r="K18" s="7"/>
      <c r="L18" s="8"/>
    </row>
    <row r="19" spans="2:12" x14ac:dyDescent="0.2">
      <c r="B19" s="4" t="s">
        <v>30</v>
      </c>
      <c r="C19" s="5"/>
      <c r="L19" s="2"/>
    </row>
    <row r="20" spans="2:12" x14ac:dyDescent="0.2">
      <c r="B20" s="176" t="s">
        <v>78</v>
      </c>
      <c r="C20" s="177"/>
      <c r="D20" s="177"/>
      <c r="E20" s="177"/>
      <c r="F20" s="177"/>
      <c r="G20" s="177"/>
      <c r="H20" s="177"/>
      <c r="I20" s="177"/>
      <c r="J20" s="177"/>
      <c r="K20" s="177"/>
      <c r="L20" s="177"/>
    </row>
    <row r="21" spans="2:12" ht="16" thickBot="1" x14ac:dyDescent="0.25">
      <c r="B21" s="9"/>
      <c r="C21" s="10"/>
      <c r="D21" s="10"/>
      <c r="E21" s="10"/>
      <c r="F21" s="10"/>
      <c r="G21" s="10"/>
      <c r="H21" s="10"/>
      <c r="I21" s="10"/>
      <c r="J21" s="10"/>
      <c r="K21" s="10"/>
      <c r="L21" s="11"/>
    </row>
  </sheetData>
  <mergeCells count="5">
    <mergeCell ref="B2:L6"/>
    <mergeCell ref="B11:L11"/>
    <mergeCell ref="B14:L14"/>
    <mergeCell ref="B17:L17"/>
    <mergeCell ref="B20:L20"/>
  </mergeCells>
  <hyperlinks>
    <hyperlink ref="B11" r:id="rId1" xr:uid="{00000000-0004-0000-0B00-000000000000}"/>
    <hyperlink ref="B14" r:id="rId2" xr:uid="{00000000-0004-0000-0B00-000001000000}"/>
    <hyperlink ref="B17" r:id="rId3" xr:uid="{00000000-0004-0000-0B00-000002000000}"/>
    <hyperlink ref="B20" r:id="rId4" xr:uid="{00000000-0004-0000-0B00-00000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18B6-1F88-4631-B45F-3421BF46C41D}">
  <sheetPr>
    <tabColor rgb="FF00B050"/>
  </sheetPr>
  <dimension ref="A1:AF19"/>
  <sheetViews>
    <sheetView workbookViewId="0"/>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K1" s="65"/>
      <c r="T1" s="65"/>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38</v>
      </c>
      <c r="V6" s="127" t="s">
        <v>37</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ht="30" customHeight="1" x14ac:dyDescent="0.2">
      <c r="A8" s="104">
        <v>2025</v>
      </c>
      <c r="B8" s="105">
        <v>45658</v>
      </c>
      <c r="C8" s="105">
        <v>45747</v>
      </c>
      <c r="D8" s="104" t="s">
        <v>99</v>
      </c>
      <c r="E8" s="111">
        <v>1595809937</v>
      </c>
      <c r="F8" s="104">
        <v>0</v>
      </c>
      <c r="G8" s="104" t="s">
        <v>41</v>
      </c>
      <c r="H8" s="136" t="s">
        <v>119</v>
      </c>
      <c r="I8" s="136" t="s">
        <v>118</v>
      </c>
      <c r="J8" s="136" t="s">
        <v>117</v>
      </c>
      <c r="K8" s="136" t="s">
        <v>84</v>
      </c>
      <c r="L8" s="137" t="s">
        <v>119</v>
      </c>
      <c r="M8" s="137" t="s">
        <v>118</v>
      </c>
      <c r="N8" s="137" t="s">
        <v>117</v>
      </c>
      <c r="O8" s="137" t="s">
        <v>84</v>
      </c>
      <c r="P8" s="137" t="s">
        <v>119</v>
      </c>
      <c r="Q8" s="137" t="s">
        <v>118</v>
      </c>
      <c r="R8" s="137" t="s">
        <v>117</v>
      </c>
      <c r="S8" s="137" t="s">
        <v>84</v>
      </c>
      <c r="T8" s="104" t="s">
        <v>50</v>
      </c>
      <c r="U8" s="106">
        <v>45747</v>
      </c>
      <c r="V8" s="106">
        <v>45747</v>
      </c>
      <c r="W8" s="116"/>
    </row>
    <row r="9" spans="1:32" ht="32" x14ac:dyDescent="0.2">
      <c r="A9" s="104">
        <v>2025</v>
      </c>
      <c r="B9" s="105">
        <v>45658</v>
      </c>
      <c r="C9" s="105">
        <v>45747</v>
      </c>
      <c r="D9" s="104" t="s">
        <v>106</v>
      </c>
      <c r="E9" s="111">
        <v>258725794</v>
      </c>
      <c r="F9" s="104">
        <v>0</v>
      </c>
      <c r="G9" s="104" t="s">
        <v>41</v>
      </c>
      <c r="H9" s="136"/>
      <c r="I9" s="136"/>
      <c r="J9" s="136"/>
      <c r="K9" s="136"/>
      <c r="L9" s="137"/>
      <c r="M9" s="137"/>
      <c r="N9" s="137"/>
      <c r="O9" s="137"/>
      <c r="P9" s="137"/>
      <c r="Q9" s="137"/>
      <c r="R9" s="137"/>
      <c r="S9" s="137"/>
      <c r="T9" s="104" t="s">
        <v>50</v>
      </c>
      <c r="U9" s="106">
        <v>45747</v>
      </c>
      <c r="V9" s="106">
        <v>45747</v>
      </c>
      <c r="W9" s="116"/>
    </row>
    <row r="10" spans="1:32" ht="80" x14ac:dyDescent="0.2">
      <c r="A10" s="104">
        <v>2025</v>
      </c>
      <c r="B10" s="105">
        <v>45658</v>
      </c>
      <c r="C10" s="105">
        <v>45747</v>
      </c>
      <c r="D10" s="104" t="s">
        <v>120</v>
      </c>
      <c r="E10" s="111">
        <v>28652884.02</v>
      </c>
      <c r="F10" s="104">
        <v>0</v>
      </c>
      <c r="G10" s="104" t="s">
        <v>24</v>
      </c>
      <c r="H10" s="136"/>
      <c r="I10" s="136"/>
      <c r="J10" s="136"/>
      <c r="K10" s="136"/>
      <c r="L10" s="137"/>
      <c r="M10" s="137"/>
      <c r="N10" s="137"/>
      <c r="O10" s="137"/>
      <c r="P10" s="137"/>
      <c r="Q10" s="137"/>
      <c r="R10" s="137"/>
      <c r="S10" s="137"/>
      <c r="T10" s="104" t="s">
        <v>50</v>
      </c>
      <c r="U10" s="106">
        <v>45747</v>
      </c>
      <c r="V10" s="106">
        <v>45747</v>
      </c>
      <c r="W10" s="116"/>
    </row>
    <row r="11" spans="1:32" ht="80" x14ac:dyDescent="0.2">
      <c r="A11" s="104">
        <v>2025</v>
      </c>
      <c r="B11" s="105">
        <v>45658</v>
      </c>
      <c r="C11" s="105">
        <v>45747</v>
      </c>
      <c r="D11" s="104" t="s">
        <v>105</v>
      </c>
      <c r="E11" s="111">
        <v>23352041.079999998</v>
      </c>
      <c r="F11" s="104">
        <v>0</v>
      </c>
      <c r="G11" s="104" t="s">
        <v>24</v>
      </c>
      <c r="H11" s="136"/>
      <c r="I11" s="136"/>
      <c r="J11" s="136"/>
      <c r="K11" s="136"/>
      <c r="L11" s="137"/>
      <c r="M11" s="137"/>
      <c r="N11" s="137"/>
      <c r="O11" s="137"/>
      <c r="P11" s="137"/>
      <c r="Q11" s="137"/>
      <c r="R11" s="137"/>
      <c r="S11" s="137"/>
      <c r="T11" s="104" t="s">
        <v>50</v>
      </c>
      <c r="U11" s="106">
        <v>45747</v>
      </c>
      <c r="V11" s="106">
        <v>45747</v>
      </c>
      <c r="W11" s="116"/>
    </row>
    <row r="12" spans="1:32" x14ac:dyDescent="0.2">
      <c r="A12" s="97"/>
      <c r="B12" s="115"/>
      <c r="C12" s="115"/>
      <c r="D12" s="96"/>
      <c r="E12" s="114"/>
      <c r="F12" s="97"/>
      <c r="G12" s="96"/>
      <c r="H12" s="139"/>
      <c r="I12" s="139"/>
      <c r="J12" s="139"/>
      <c r="K12" s="139"/>
      <c r="L12" s="138"/>
      <c r="M12" s="138"/>
      <c r="N12" s="138"/>
      <c r="O12" s="138"/>
      <c r="P12" s="138"/>
      <c r="Q12" s="138"/>
      <c r="R12" s="138"/>
      <c r="S12" s="138"/>
      <c r="T12" s="96"/>
      <c r="U12" s="95"/>
      <c r="V12" s="95"/>
    </row>
    <row r="13" spans="1:32" x14ac:dyDescent="0.2">
      <c r="A13" s="97"/>
      <c r="B13" s="115"/>
      <c r="C13" s="115"/>
      <c r="D13" s="96"/>
      <c r="E13" s="98"/>
      <c r="F13" s="97"/>
      <c r="G13" s="96"/>
      <c r="H13" s="139"/>
      <c r="I13" s="139"/>
      <c r="J13" s="139"/>
      <c r="K13" s="139"/>
      <c r="L13" s="138"/>
      <c r="M13" s="138"/>
      <c r="N13" s="138"/>
      <c r="O13" s="138"/>
      <c r="P13" s="138"/>
      <c r="Q13" s="138"/>
      <c r="R13" s="138"/>
      <c r="S13" s="138"/>
      <c r="T13" s="96"/>
      <c r="U13" s="95"/>
      <c r="V13" s="95"/>
    </row>
    <row r="14" spans="1:32" x14ac:dyDescent="0.2">
      <c r="A14" s="97"/>
      <c r="B14" s="115"/>
      <c r="C14" s="115"/>
      <c r="D14" s="96"/>
      <c r="E14" s="114"/>
      <c r="F14" s="97"/>
      <c r="G14" s="96"/>
      <c r="H14" s="112"/>
      <c r="I14" s="112"/>
      <c r="J14" s="112"/>
      <c r="K14" s="112"/>
      <c r="L14" s="112"/>
      <c r="M14" s="112"/>
      <c r="N14" s="112"/>
      <c r="O14" s="112"/>
      <c r="P14" s="112"/>
      <c r="Q14" s="112"/>
      <c r="R14" s="112"/>
      <c r="S14" s="112"/>
      <c r="T14" s="96"/>
      <c r="U14" s="95"/>
      <c r="V14" s="95"/>
    </row>
    <row r="15" spans="1:32" x14ac:dyDescent="0.2">
      <c r="A15" s="97"/>
      <c r="B15" s="97"/>
      <c r="C15" s="97"/>
      <c r="D15" s="97"/>
      <c r="E15" s="97"/>
      <c r="F15" s="97"/>
      <c r="G15" s="97"/>
      <c r="H15" s="112"/>
      <c r="I15" s="112"/>
      <c r="J15" s="112"/>
      <c r="K15" s="112"/>
      <c r="L15" s="103"/>
      <c r="M15" s="103"/>
      <c r="N15" s="103"/>
      <c r="O15" s="103"/>
      <c r="P15" s="103"/>
      <c r="Q15" s="103"/>
      <c r="R15" s="103"/>
      <c r="S15" s="103"/>
    </row>
    <row r="16" spans="1:32" x14ac:dyDescent="0.2">
      <c r="D16" s="96"/>
      <c r="E16" s="102"/>
      <c r="H16" s="112"/>
      <c r="I16" s="112"/>
      <c r="J16" s="112"/>
      <c r="K16" s="112"/>
      <c r="L16" s="103"/>
      <c r="M16" s="103"/>
      <c r="N16" s="103"/>
      <c r="O16" s="103"/>
      <c r="P16" s="103"/>
      <c r="Q16" s="103"/>
      <c r="R16" s="103"/>
      <c r="S16" s="103"/>
    </row>
    <row r="17" spans="5:19" x14ac:dyDescent="0.2">
      <c r="H17" s="112"/>
      <c r="I17" s="112"/>
      <c r="J17" s="112"/>
      <c r="K17" s="112"/>
      <c r="L17" s="103"/>
      <c r="M17" s="103"/>
      <c r="N17" s="103"/>
      <c r="O17" s="103"/>
      <c r="P17" s="103"/>
      <c r="Q17" s="103"/>
      <c r="R17" s="103"/>
      <c r="S17" s="103"/>
    </row>
    <row r="19" spans="5:19" x14ac:dyDescent="0.2">
      <c r="E19" s="102"/>
    </row>
  </sheetData>
  <mergeCells count="42">
    <mergeCell ref="P6:S6"/>
    <mergeCell ref="A2:W2"/>
    <mergeCell ref="A3:W3"/>
    <mergeCell ref="A4:W4"/>
    <mergeCell ref="A5:W5"/>
    <mergeCell ref="U6:U7"/>
    <mergeCell ref="V6:V7"/>
    <mergeCell ref="W6:W7"/>
    <mergeCell ref="T6:T7"/>
    <mergeCell ref="F6:F7"/>
    <mergeCell ref="A6:A7"/>
    <mergeCell ref="B6:B7"/>
    <mergeCell ref="C6:C7"/>
    <mergeCell ref="D6:D7"/>
    <mergeCell ref="E6:E7"/>
    <mergeCell ref="S8:S11"/>
    <mergeCell ref="R8:R11"/>
    <mergeCell ref="Q8:Q11"/>
    <mergeCell ref="L12:L13"/>
    <mergeCell ref="P8:P11"/>
    <mergeCell ref="O8:O11"/>
    <mergeCell ref="N8:N11"/>
    <mergeCell ref="M8:M11"/>
    <mergeCell ref="L8:L11"/>
    <mergeCell ref="S12:S13"/>
    <mergeCell ref="R12:R13"/>
    <mergeCell ref="Q12:Q13"/>
    <mergeCell ref="P12:P13"/>
    <mergeCell ref="O12:O13"/>
    <mergeCell ref="M12:M13"/>
    <mergeCell ref="G6:G7"/>
    <mergeCell ref="H6:K6"/>
    <mergeCell ref="N12:N13"/>
    <mergeCell ref="K8:K11"/>
    <mergeCell ref="J12:J13"/>
    <mergeCell ref="I12:I13"/>
    <mergeCell ref="H12:H13"/>
    <mergeCell ref="K12:K13"/>
    <mergeCell ref="J8:J11"/>
    <mergeCell ref="I8:I11"/>
    <mergeCell ref="H8:H11"/>
    <mergeCell ref="L6:O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93B3E-F2E9-4C8A-AFD7-67C97597BB66}">
  <sheetPr>
    <tabColor rgb="FFC00000"/>
  </sheetPr>
  <dimension ref="A1:AF19"/>
  <sheetViews>
    <sheetView topLeftCell="A5" workbookViewId="0">
      <selection activeCell="A8" sqref="A8"/>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38</v>
      </c>
      <c r="V6" s="127" t="s">
        <v>37</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ht="30" customHeight="1" x14ac:dyDescent="0.2">
      <c r="A8" s="104">
        <v>2024</v>
      </c>
      <c r="B8" s="105">
        <v>45566</v>
      </c>
      <c r="C8" s="105">
        <v>45657</v>
      </c>
      <c r="D8" s="104" t="s">
        <v>99</v>
      </c>
      <c r="E8" s="111">
        <v>2106624015.1399999</v>
      </c>
      <c r="F8" s="104">
        <v>0</v>
      </c>
      <c r="G8" s="104" t="s">
        <v>41</v>
      </c>
      <c r="H8" s="136" t="s">
        <v>119</v>
      </c>
      <c r="I8" s="136" t="s">
        <v>118</v>
      </c>
      <c r="J8" s="136" t="s">
        <v>117</v>
      </c>
      <c r="K8" s="136" t="s">
        <v>84</v>
      </c>
      <c r="L8" s="137" t="s">
        <v>119</v>
      </c>
      <c r="M8" s="137" t="s">
        <v>118</v>
      </c>
      <c r="N8" s="137" t="s">
        <v>117</v>
      </c>
      <c r="O8" s="137" t="s">
        <v>84</v>
      </c>
      <c r="P8" s="137" t="s">
        <v>119</v>
      </c>
      <c r="Q8" s="137" t="s">
        <v>118</v>
      </c>
      <c r="R8" s="137" t="s">
        <v>117</v>
      </c>
      <c r="S8" s="137" t="s">
        <v>84</v>
      </c>
      <c r="T8" s="104" t="s">
        <v>50</v>
      </c>
      <c r="U8" s="106">
        <v>45657</v>
      </c>
      <c r="V8" s="106">
        <v>45657</v>
      </c>
      <c r="W8" s="104"/>
    </row>
    <row r="9" spans="1:32" ht="32" x14ac:dyDescent="0.2">
      <c r="A9" s="104">
        <v>2024</v>
      </c>
      <c r="B9" s="105">
        <v>45566</v>
      </c>
      <c r="C9" s="105">
        <v>45657</v>
      </c>
      <c r="D9" s="104" t="s">
        <v>106</v>
      </c>
      <c r="E9" s="111">
        <v>371705448</v>
      </c>
      <c r="F9" s="104">
        <v>0</v>
      </c>
      <c r="G9" s="104" t="s">
        <v>41</v>
      </c>
      <c r="H9" s="136"/>
      <c r="I9" s="136"/>
      <c r="J9" s="136"/>
      <c r="K9" s="136"/>
      <c r="L9" s="137"/>
      <c r="M9" s="137"/>
      <c r="N9" s="137"/>
      <c r="O9" s="137"/>
      <c r="P9" s="137"/>
      <c r="Q9" s="137"/>
      <c r="R9" s="137"/>
      <c r="S9" s="137"/>
      <c r="T9" s="104" t="s">
        <v>50</v>
      </c>
      <c r="U9" s="106">
        <v>45657</v>
      </c>
      <c r="V9" s="106">
        <v>45657</v>
      </c>
      <c r="W9" s="104"/>
    </row>
    <row r="10" spans="1:32" ht="80" x14ac:dyDescent="0.2">
      <c r="A10" s="104">
        <v>2024</v>
      </c>
      <c r="B10" s="105">
        <v>45566</v>
      </c>
      <c r="C10" s="105">
        <v>45657</v>
      </c>
      <c r="D10" s="104" t="s">
        <v>105</v>
      </c>
      <c r="E10" s="111">
        <v>23278769.920000002</v>
      </c>
      <c r="F10" s="104">
        <v>0</v>
      </c>
      <c r="G10" s="104" t="s">
        <v>24</v>
      </c>
      <c r="H10" s="136"/>
      <c r="I10" s="136"/>
      <c r="J10" s="136"/>
      <c r="K10" s="136"/>
      <c r="L10" s="137"/>
      <c r="M10" s="137"/>
      <c r="N10" s="137"/>
      <c r="O10" s="137"/>
      <c r="P10" s="137"/>
      <c r="Q10" s="137"/>
      <c r="R10" s="137"/>
      <c r="S10" s="137"/>
      <c r="T10" s="104" t="s">
        <v>50</v>
      </c>
      <c r="U10" s="106">
        <v>45657</v>
      </c>
      <c r="V10" s="106">
        <v>45657</v>
      </c>
      <c r="W10" s="104"/>
    </row>
    <row r="11" spans="1:32" ht="80" x14ac:dyDescent="0.2">
      <c r="A11" s="104">
        <v>2024</v>
      </c>
      <c r="B11" s="105">
        <v>45566</v>
      </c>
      <c r="C11" s="105">
        <v>45657</v>
      </c>
      <c r="D11" s="104" t="s">
        <v>97</v>
      </c>
      <c r="E11" s="111">
        <v>28757599.289999999</v>
      </c>
      <c r="F11" s="104">
        <v>0</v>
      </c>
      <c r="G11" s="104" t="s">
        <v>24</v>
      </c>
      <c r="H11" s="136"/>
      <c r="I11" s="136"/>
      <c r="J11" s="136"/>
      <c r="K11" s="136"/>
      <c r="L11" s="137"/>
      <c r="M11" s="137"/>
      <c r="N11" s="137"/>
      <c r="O11" s="137"/>
      <c r="P11" s="137"/>
      <c r="Q11" s="137"/>
      <c r="R11" s="137"/>
      <c r="S11" s="137"/>
      <c r="T11" s="104" t="s">
        <v>50</v>
      </c>
      <c r="U11" s="106">
        <v>45657</v>
      </c>
      <c r="V11" s="106">
        <v>45657</v>
      </c>
      <c r="W11" s="104"/>
    </row>
    <row r="12" spans="1:32" ht="32" x14ac:dyDescent="0.2">
      <c r="A12" s="104">
        <v>2024</v>
      </c>
      <c r="B12" s="105">
        <v>45566</v>
      </c>
      <c r="C12" s="105">
        <v>45657</v>
      </c>
      <c r="D12" s="104" t="s">
        <v>102</v>
      </c>
      <c r="E12" s="111">
        <v>2000000</v>
      </c>
      <c r="F12" s="104">
        <v>0</v>
      </c>
      <c r="G12" s="104" t="s">
        <v>103</v>
      </c>
      <c r="H12" s="136" t="s">
        <v>107</v>
      </c>
      <c r="I12" s="136" t="s">
        <v>108</v>
      </c>
      <c r="J12" s="136" t="s">
        <v>109</v>
      </c>
      <c r="K12" s="136" t="s">
        <v>110</v>
      </c>
      <c r="L12" s="137" t="s">
        <v>107</v>
      </c>
      <c r="M12" s="137" t="s">
        <v>108</v>
      </c>
      <c r="N12" s="137" t="s">
        <v>109</v>
      </c>
      <c r="O12" s="137" t="s">
        <v>110</v>
      </c>
      <c r="P12" s="137" t="s">
        <v>107</v>
      </c>
      <c r="Q12" s="137" t="s">
        <v>108</v>
      </c>
      <c r="R12" s="137" t="s">
        <v>109</v>
      </c>
      <c r="S12" s="137" t="s">
        <v>110</v>
      </c>
      <c r="T12" s="104" t="s">
        <v>50</v>
      </c>
      <c r="U12" s="106">
        <v>45657</v>
      </c>
      <c r="V12" s="106">
        <v>45657</v>
      </c>
      <c r="W12" s="104"/>
    </row>
    <row r="13" spans="1:32" ht="32" x14ac:dyDescent="0.2">
      <c r="A13" s="104">
        <v>2024</v>
      </c>
      <c r="B13" s="105">
        <v>45566</v>
      </c>
      <c r="C13" s="105">
        <v>45657</v>
      </c>
      <c r="D13" s="104" t="s">
        <v>104</v>
      </c>
      <c r="E13" s="111">
        <v>500000</v>
      </c>
      <c r="F13" s="104">
        <v>0</v>
      </c>
      <c r="G13" s="104" t="s">
        <v>103</v>
      </c>
      <c r="H13" s="136"/>
      <c r="I13" s="136"/>
      <c r="J13" s="136"/>
      <c r="K13" s="136"/>
      <c r="L13" s="137"/>
      <c r="M13" s="137"/>
      <c r="N13" s="137"/>
      <c r="O13" s="137"/>
      <c r="P13" s="137"/>
      <c r="Q13" s="137"/>
      <c r="R13" s="137"/>
      <c r="S13" s="137"/>
      <c r="T13" s="104" t="s">
        <v>50</v>
      </c>
      <c r="U13" s="106">
        <v>45657</v>
      </c>
      <c r="V13" s="106">
        <v>45657</v>
      </c>
      <c r="W13" s="104"/>
    </row>
    <row r="14" spans="1:32" ht="80" x14ac:dyDescent="0.2">
      <c r="A14" s="104">
        <v>2024</v>
      </c>
      <c r="B14" s="105">
        <v>45566</v>
      </c>
      <c r="C14" s="105">
        <v>45657</v>
      </c>
      <c r="D14" s="104" t="s">
        <v>116</v>
      </c>
      <c r="E14" s="111">
        <v>150000000</v>
      </c>
      <c r="F14" s="104">
        <v>0</v>
      </c>
      <c r="G14" s="104" t="s">
        <v>115</v>
      </c>
      <c r="H14" s="113" t="s">
        <v>114</v>
      </c>
      <c r="I14" s="113" t="s">
        <v>113</v>
      </c>
      <c r="J14" s="113" t="s">
        <v>112</v>
      </c>
      <c r="K14" s="113" t="s">
        <v>111</v>
      </c>
      <c r="L14" s="113" t="s">
        <v>114</v>
      </c>
      <c r="M14" s="113" t="s">
        <v>113</v>
      </c>
      <c r="N14" s="113" t="s">
        <v>112</v>
      </c>
      <c r="O14" s="113" t="s">
        <v>111</v>
      </c>
      <c r="P14" s="113" t="s">
        <v>114</v>
      </c>
      <c r="Q14" s="113" t="s">
        <v>113</v>
      </c>
      <c r="R14" s="113" t="s">
        <v>112</v>
      </c>
      <c r="S14" s="113" t="s">
        <v>111</v>
      </c>
      <c r="T14" s="104" t="s">
        <v>50</v>
      </c>
      <c r="U14" s="106">
        <v>45657</v>
      </c>
      <c r="V14" s="106">
        <v>45657</v>
      </c>
      <c r="W14" s="104"/>
    </row>
    <row r="15" spans="1:32" x14ac:dyDescent="0.2">
      <c r="A15" s="97"/>
      <c r="B15" s="97"/>
      <c r="C15" s="97"/>
      <c r="D15" s="97"/>
      <c r="E15" s="97"/>
      <c r="F15" s="97"/>
      <c r="G15" s="97"/>
      <c r="H15" s="112"/>
      <c r="I15" s="112"/>
      <c r="J15" s="112"/>
      <c r="K15" s="112"/>
      <c r="L15" s="103"/>
      <c r="M15" s="103"/>
      <c r="N15" s="103"/>
      <c r="O15" s="103"/>
      <c r="P15" s="103"/>
      <c r="Q15" s="103"/>
      <c r="R15" s="103"/>
      <c r="S15" s="103"/>
    </row>
    <row r="16" spans="1:32" x14ac:dyDescent="0.2">
      <c r="E16" s="102"/>
      <c r="H16" s="112"/>
      <c r="I16" s="112"/>
      <c r="J16" s="112"/>
      <c r="K16" s="112"/>
      <c r="L16" s="103"/>
      <c r="M16" s="103"/>
      <c r="N16" s="103"/>
      <c r="O16" s="103"/>
      <c r="P16" s="103"/>
      <c r="Q16" s="103"/>
      <c r="R16" s="103"/>
      <c r="S16" s="103"/>
    </row>
    <row r="17" spans="5:19" x14ac:dyDescent="0.2">
      <c r="H17" s="112"/>
      <c r="I17" s="112"/>
      <c r="J17" s="112"/>
      <c r="K17" s="112"/>
      <c r="L17" s="103"/>
      <c r="M17" s="103"/>
      <c r="N17" s="103"/>
      <c r="O17" s="103"/>
      <c r="P17" s="103"/>
      <c r="Q17" s="103"/>
      <c r="R17" s="103"/>
      <c r="S17" s="103"/>
    </row>
    <row r="19" spans="5:19" x14ac:dyDescent="0.2">
      <c r="E19" s="102"/>
    </row>
  </sheetData>
  <mergeCells count="43">
    <mergeCell ref="G6:G7"/>
    <mergeCell ref="H6:K6"/>
    <mergeCell ref="N12:N13"/>
    <mergeCell ref="K8:K11"/>
    <mergeCell ref="J12:J13"/>
    <mergeCell ref="I12:I13"/>
    <mergeCell ref="H12:H13"/>
    <mergeCell ref="K12:K13"/>
    <mergeCell ref="J8:J11"/>
    <mergeCell ref="I8:I11"/>
    <mergeCell ref="H8:H11"/>
    <mergeCell ref="L6:O6"/>
    <mergeCell ref="S8:S11"/>
    <mergeCell ref="R8:R11"/>
    <mergeCell ref="Q8:Q11"/>
    <mergeCell ref="L12:L13"/>
    <mergeCell ref="P8:P11"/>
    <mergeCell ref="O8:O11"/>
    <mergeCell ref="N8:N11"/>
    <mergeCell ref="M8:M11"/>
    <mergeCell ref="L8:L11"/>
    <mergeCell ref="S12:S13"/>
    <mergeCell ref="R12:R13"/>
    <mergeCell ref="Q12:Q13"/>
    <mergeCell ref="P12:P13"/>
    <mergeCell ref="O12:O13"/>
    <mergeCell ref="M12:M13"/>
    <mergeCell ref="P6:S6"/>
    <mergeCell ref="A1:W1"/>
    <mergeCell ref="A2:W2"/>
    <mergeCell ref="A3:W3"/>
    <mergeCell ref="A4:W4"/>
    <mergeCell ref="A5:W5"/>
    <mergeCell ref="U6:U7"/>
    <mergeCell ref="V6:V7"/>
    <mergeCell ref="W6:W7"/>
    <mergeCell ref="T6:T7"/>
    <mergeCell ref="F6:F7"/>
    <mergeCell ref="A6:A7"/>
    <mergeCell ref="B6:B7"/>
    <mergeCell ref="C6:C7"/>
    <mergeCell ref="D6:D7"/>
    <mergeCell ref="E6:E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61AFD-BA5C-451A-AC1A-EB60A42E3CDD}">
  <sheetPr>
    <tabColor rgb="FFC00000"/>
  </sheetPr>
  <dimension ref="A1:AF13"/>
  <sheetViews>
    <sheetView workbookViewId="0">
      <selection activeCell="A8" sqref="A8"/>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38</v>
      </c>
      <c r="V6" s="127" t="s">
        <v>37</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ht="30" customHeight="1" x14ac:dyDescent="0.2">
      <c r="A8" s="104">
        <v>2024</v>
      </c>
      <c r="B8" s="105">
        <v>45474</v>
      </c>
      <c r="C8" s="105">
        <v>45565</v>
      </c>
      <c r="D8" s="51" t="s">
        <v>99</v>
      </c>
      <c r="E8" s="111">
        <f>429944346*3</f>
        <v>1289833038</v>
      </c>
      <c r="F8" s="104">
        <v>0</v>
      </c>
      <c r="G8" s="104" t="s">
        <v>41</v>
      </c>
      <c r="H8" s="140" t="s">
        <v>87</v>
      </c>
      <c r="I8" s="140" t="s">
        <v>88</v>
      </c>
      <c r="J8" s="140" t="s">
        <v>89</v>
      </c>
      <c r="K8" s="140" t="s">
        <v>84</v>
      </c>
      <c r="L8" s="140" t="s">
        <v>87</v>
      </c>
      <c r="M8" s="141" t="s">
        <v>88</v>
      </c>
      <c r="N8" s="140" t="s">
        <v>89</v>
      </c>
      <c r="O8" s="140" t="s">
        <v>84</v>
      </c>
      <c r="P8" s="140" t="s">
        <v>87</v>
      </c>
      <c r="Q8" s="140" t="s">
        <v>88</v>
      </c>
      <c r="R8" s="140" t="s">
        <v>89</v>
      </c>
      <c r="S8" s="140" t="s">
        <v>84</v>
      </c>
      <c r="T8" s="104" t="s">
        <v>50</v>
      </c>
      <c r="U8" s="106">
        <v>45565</v>
      </c>
      <c r="V8" s="106">
        <v>45565</v>
      </c>
      <c r="W8" s="104"/>
    </row>
    <row r="9" spans="1:32" ht="32" x14ac:dyDescent="0.2">
      <c r="A9" s="104">
        <v>2024</v>
      </c>
      <c r="B9" s="105">
        <v>45474</v>
      </c>
      <c r="C9" s="105">
        <v>45565</v>
      </c>
      <c r="D9" s="51" t="s">
        <v>106</v>
      </c>
      <c r="E9" s="111">
        <f>123901819*3</f>
        <v>371705457</v>
      </c>
      <c r="F9" s="104">
        <v>0</v>
      </c>
      <c r="G9" s="104" t="s">
        <v>41</v>
      </c>
      <c r="H9" s="140"/>
      <c r="I9" s="140"/>
      <c r="J9" s="140"/>
      <c r="K9" s="140"/>
      <c r="L9" s="140"/>
      <c r="M9" s="141"/>
      <c r="N9" s="140"/>
      <c r="O9" s="140"/>
      <c r="P9" s="140"/>
      <c r="Q9" s="140"/>
      <c r="R9" s="140"/>
      <c r="S9" s="140"/>
      <c r="T9" s="104" t="s">
        <v>50</v>
      </c>
      <c r="U9" s="106">
        <v>45565</v>
      </c>
      <c r="V9" s="106">
        <v>45565</v>
      </c>
      <c r="W9" s="104"/>
    </row>
    <row r="10" spans="1:32" ht="80" x14ac:dyDescent="0.2">
      <c r="A10" s="104">
        <v>2024</v>
      </c>
      <c r="B10" s="105">
        <v>45474</v>
      </c>
      <c r="C10" s="105">
        <v>45565</v>
      </c>
      <c r="D10" s="51" t="s">
        <v>105</v>
      </c>
      <c r="E10" s="111">
        <v>24888382.59</v>
      </c>
      <c r="F10" s="104">
        <v>0</v>
      </c>
      <c r="G10" s="104" t="s">
        <v>24</v>
      </c>
      <c r="H10" s="140"/>
      <c r="I10" s="140"/>
      <c r="J10" s="140"/>
      <c r="K10" s="140"/>
      <c r="L10" s="140"/>
      <c r="M10" s="141"/>
      <c r="N10" s="140"/>
      <c r="O10" s="140"/>
      <c r="P10" s="140"/>
      <c r="Q10" s="140"/>
      <c r="R10" s="140"/>
      <c r="S10" s="140"/>
      <c r="T10" s="104" t="s">
        <v>50</v>
      </c>
      <c r="U10" s="106">
        <v>45565</v>
      </c>
      <c r="V10" s="106">
        <v>45565</v>
      </c>
      <c r="W10" s="104"/>
    </row>
    <row r="11" spans="1:32" ht="80" x14ac:dyDescent="0.2">
      <c r="A11" s="104">
        <v>2024</v>
      </c>
      <c r="B11" s="105">
        <v>45474</v>
      </c>
      <c r="C11" s="105">
        <v>45565</v>
      </c>
      <c r="D11" s="51" t="s">
        <v>97</v>
      </c>
      <c r="E11" s="111">
        <v>28851391.799999993</v>
      </c>
      <c r="F11" s="104">
        <v>0</v>
      </c>
      <c r="G11" s="104" t="s">
        <v>24</v>
      </c>
      <c r="H11" s="140"/>
      <c r="I11" s="140"/>
      <c r="J11" s="140"/>
      <c r="K11" s="140"/>
      <c r="L11" s="140"/>
      <c r="M11" s="141"/>
      <c r="N11" s="140"/>
      <c r="O11" s="140"/>
      <c r="P11" s="140"/>
      <c r="Q11" s="140"/>
      <c r="R11" s="140"/>
      <c r="S11" s="140"/>
      <c r="T11" s="104" t="s">
        <v>50</v>
      </c>
      <c r="U11" s="106">
        <v>45565</v>
      </c>
      <c r="V11" s="106">
        <v>45565</v>
      </c>
      <c r="W11" s="104"/>
    </row>
    <row r="12" spans="1:32" ht="30" customHeight="1" x14ac:dyDescent="0.2">
      <c r="A12" s="104">
        <v>2024</v>
      </c>
      <c r="B12" s="105">
        <v>45474</v>
      </c>
      <c r="C12" s="105">
        <v>45565</v>
      </c>
      <c r="D12" s="51" t="s">
        <v>102</v>
      </c>
      <c r="E12" s="111">
        <v>3000000</v>
      </c>
      <c r="F12" s="104">
        <v>0</v>
      </c>
      <c r="G12" s="104" t="s">
        <v>103</v>
      </c>
      <c r="H12" s="140" t="s">
        <v>107</v>
      </c>
      <c r="I12" s="140" t="s">
        <v>108</v>
      </c>
      <c r="J12" s="140" t="s">
        <v>109</v>
      </c>
      <c r="K12" s="140" t="s">
        <v>110</v>
      </c>
      <c r="L12" s="140" t="s">
        <v>107</v>
      </c>
      <c r="M12" s="140" t="s">
        <v>108</v>
      </c>
      <c r="N12" s="140" t="s">
        <v>109</v>
      </c>
      <c r="O12" s="140" t="s">
        <v>110</v>
      </c>
      <c r="P12" s="140" t="s">
        <v>107</v>
      </c>
      <c r="Q12" s="140" t="s">
        <v>108</v>
      </c>
      <c r="R12" s="140" t="s">
        <v>109</v>
      </c>
      <c r="S12" s="140" t="s">
        <v>110</v>
      </c>
      <c r="T12" s="104" t="s">
        <v>50</v>
      </c>
      <c r="U12" s="106">
        <v>45565</v>
      </c>
      <c r="V12" s="106">
        <v>45565</v>
      </c>
      <c r="W12" s="104"/>
    </row>
    <row r="13" spans="1:32" ht="32" x14ac:dyDescent="0.2">
      <c r="A13" s="104">
        <v>2024</v>
      </c>
      <c r="B13" s="105">
        <v>45474</v>
      </c>
      <c r="C13" s="105">
        <v>45565</v>
      </c>
      <c r="D13" s="51" t="s">
        <v>104</v>
      </c>
      <c r="E13" s="111">
        <v>750000</v>
      </c>
      <c r="F13" s="104">
        <v>0</v>
      </c>
      <c r="G13" s="104" t="s">
        <v>103</v>
      </c>
      <c r="H13" s="140"/>
      <c r="I13" s="140"/>
      <c r="J13" s="140"/>
      <c r="K13" s="140"/>
      <c r="L13" s="140"/>
      <c r="M13" s="140"/>
      <c r="N13" s="140"/>
      <c r="O13" s="140"/>
      <c r="P13" s="140"/>
      <c r="Q13" s="140"/>
      <c r="R13" s="140"/>
      <c r="S13" s="140"/>
      <c r="T13" s="104" t="s">
        <v>50</v>
      </c>
      <c r="U13" s="106">
        <v>45565</v>
      </c>
      <c r="V13" s="106">
        <v>45565</v>
      </c>
      <c r="W13" s="104"/>
    </row>
  </sheetData>
  <mergeCells count="43">
    <mergeCell ref="A6:A7"/>
    <mergeCell ref="B6:B7"/>
    <mergeCell ref="C6:C7"/>
    <mergeCell ref="D6:D7"/>
    <mergeCell ref="E6:E7"/>
    <mergeCell ref="A1:W1"/>
    <mergeCell ref="A2:W2"/>
    <mergeCell ref="A3:W3"/>
    <mergeCell ref="A4:W4"/>
    <mergeCell ref="A5:W5"/>
    <mergeCell ref="F6:F7"/>
    <mergeCell ref="G6:G7"/>
    <mergeCell ref="H6:K6"/>
    <mergeCell ref="L6:O6"/>
    <mergeCell ref="P6:S6"/>
    <mergeCell ref="U6:U7"/>
    <mergeCell ref="V6:V7"/>
    <mergeCell ref="W6:W7"/>
    <mergeCell ref="H8:H11"/>
    <mergeCell ref="I8:I11"/>
    <mergeCell ref="J8:J11"/>
    <mergeCell ref="K8:K11"/>
    <mergeCell ref="L8:L11"/>
    <mergeCell ref="M8:M11"/>
    <mergeCell ref="N8:N11"/>
    <mergeCell ref="T6:T7"/>
    <mergeCell ref="O8:O11"/>
    <mergeCell ref="P8:P11"/>
    <mergeCell ref="Q8:Q11"/>
    <mergeCell ref="R8:R11"/>
    <mergeCell ref="S8:S11"/>
    <mergeCell ref="H12:H13"/>
    <mergeCell ref="I12:I13"/>
    <mergeCell ref="J12:J13"/>
    <mergeCell ref="K12:K13"/>
    <mergeCell ref="L12:L13"/>
    <mergeCell ref="S12:S13"/>
    <mergeCell ref="M12:M13"/>
    <mergeCell ref="N12:N13"/>
    <mergeCell ref="O12:O13"/>
    <mergeCell ref="P12:P13"/>
    <mergeCell ref="Q12:Q13"/>
    <mergeCell ref="R12:R1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BC5-D6A9-4A84-811A-A7FAF8ED3B80}">
  <sheetPr>
    <tabColor rgb="FFC00000"/>
  </sheetPr>
  <dimension ref="A1:AE19"/>
  <sheetViews>
    <sheetView workbookViewId="0">
      <selection sqref="A1:V1"/>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3.66406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6.1640625" style="65" customWidth="1"/>
    <col min="22" max="22" width="9.5" style="65" customWidth="1"/>
    <col min="23" max="27" width="11.5" style="65"/>
    <col min="28" max="28" width="28" style="65" customWidth="1"/>
    <col min="29" max="29" width="11.5" style="65"/>
    <col min="30" max="30" width="12.1640625" style="65" customWidth="1"/>
    <col min="31" max="16384" width="11.5" style="65"/>
  </cols>
  <sheetData>
    <row r="1" spans="1:31" x14ac:dyDescent="0.2">
      <c r="A1" s="129"/>
      <c r="B1" s="129"/>
      <c r="C1" s="129"/>
      <c r="D1" s="129"/>
      <c r="E1" s="129"/>
      <c r="F1" s="129"/>
      <c r="G1" s="129"/>
      <c r="H1" s="129"/>
      <c r="I1" s="129"/>
      <c r="J1" s="129"/>
      <c r="K1" s="129"/>
      <c r="L1" s="129"/>
      <c r="M1" s="129"/>
      <c r="N1" s="129"/>
      <c r="O1" s="129"/>
      <c r="P1" s="129"/>
      <c r="Q1" s="129"/>
      <c r="R1" s="129"/>
      <c r="S1" s="129"/>
      <c r="T1" s="129"/>
      <c r="U1" s="129"/>
      <c r="V1" s="129"/>
    </row>
    <row r="2" spans="1:31"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row>
    <row r="3" spans="1:31"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row>
    <row r="4" spans="1:31"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row>
    <row r="5" spans="1:31" s="64" customFormat="1" ht="24" x14ac:dyDescent="0.3">
      <c r="A5" s="133"/>
      <c r="B5" s="133"/>
      <c r="C5" s="133"/>
      <c r="D5" s="133"/>
      <c r="E5" s="133"/>
      <c r="F5" s="133"/>
      <c r="G5" s="133"/>
      <c r="H5" s="133"/>
      <c r="I5" s="133"/>
      <c r="J5" s="133"/>
      <c r="K5" s="133"/>
      <c r="L5" s="133"/>
      <c r="M5" s="133"/>
      <c r="N5" s="133"/>
      <c r="O5" s="133"/>
      <c r="P5" s="133"/>
      <c r="Q5" s="133"/>
      <c r="R5" s="133"/>
      <c r="S5" s="133"/>
      <c r="T5" s="133"/>
      <c r="U5" s="133"/>
      <c r="V5" s="133"/>
      <c r="W5" s="78"/>
      <c r="X5" s="78"/>
      <c r="Y5" s="78"/>
      <c r="Z5" s="78"/>
      <c r="AA5" s="78"/>
      <c r="AB5" s="78"/>
      <c r="AC5" s="78"/>
      <c r="AD5" s="78"/>
      <c r="AE5" s="78"/>
    </row>
    <row r="6" spans="1:31" ht="39.75" customHeight="1" x14ac:dyDescent="0.2">
      <c r="A6" s="142" t="s">
        <v>0</v>
      </c>
      <c r="B6" s="142" t="s">
        <v>34</v>
      </c>
      <c r="C6" s="142" t="s">
        <v>35</v>
      </c>
      <c r="D6" s="142" t="s">
        <v>1</v>
      </c>
      <c r="E6" s="142" t="s">
        <v>2</v>
      </c>
      <c r="F6" s="142" t="s">
        <v>3</v>
      </c>
      <c r="G6" s="142" t="s">
        <v>4</v>
      </c>
      <c r="H6" s="142" t="s">
        <v>5</v>
      </c>
      <c r="I6" s="142"/>
      <c r="J6" s="142"/>
      <c r="K6" s="142"/>
      <c r="L6" s="142" t="s">
        <v>10</v>
      </c>
      <c r="M6" s="142"/>
      <c r="N6" s="142"/>
      <c r="O6" s="142"/>
      <c r="P6" s="142" t="s">
        <v>11</v>
      </c>
      <c r="Q6" s="142"/>
      <c r="R6" s="142"/>
      <c r="S6" s="142"/>
      <c r="T6" s="142" t="s">
        <v>36</v>
      </c>
      <c r="U6" s="142" t="s">
        <v>37</v>
      </c>
      <c r="V6" s="142" t="s">
        <v>39</v>
      </c>
    </row>
    <row r="7" spans="1:31" ht="28" x14ac:dyDescent="0.2">
      <c r="A7" s="142"/>
      <c r="B7" s="142"/>
      <c r="C7" s="142"/>
      <c r="D7" s="142"/>
      <c r="E7" s="142"/>
      <c r="F7" s="142"/>
      <c r="G7" s="142"/>
      <c r="H7" s="70" t="s">
        <v>6</v>
      </c>
      <c r="I7" s="71" t="s">
        <v>7</v>
      </c>
      <c r="J7" s="70" t="s">
        <v>8</v>
      </c>
      <c r="K7" s="70" t="s">
        <v>9</v>
      </c>
      <c r="L7" s="70" t="s">
        <v>6</v>
      </c>
      <c r="M7" s="70" t="s">
        <v>7</v>
      </c>
      <c r="N7" s="70" t="s">
        <v>8</v>
      </c>
      <c r="O7" s="70" t="s">
        <v>9</v>
      </c>
      <c r="P7" s="70" t="s">
        <v>6</v>
      </c>
      <c r="Q7" s="70" t="s">
        <v>7</v>
      </c>
      <c r="R7" s="70" t="s">
        <v>8</v>
      </c>
      <c r="S7" s="70" t="s">
        <v>9</v>
      </c>
      <c r="T7" s="142"/>
      <c r="U7" s="142"/>
      <c r="V7" s="142"/>
    </row>
    <row r="8" spans="1:31" s="103" customFormat="1" ht="16" x14ac:dyDescent="0.2">
      <c r="A8" s="104">
        <v>2024</v>
      </c>
      <c r="B8" s="105">
        <v>45383</v>
      </c>
      <c r="C8" s="105">
        <v>45473</v>
      </c>
      <c r="D8" s="51" t="s">
        <v>99</v>
      </c>
      <c r="E8" s="69">
        <v>1289833038</v>
      </c>
      <c r="F8" s="104">
        <v>0</v>
      </c>
      <c r="G8" s="16" t="s">
        <v>41</v>
      </c>
      <c r="H8" s="140" t="s">
        <v>87</v>
      </c>
      <c r="I8" s="140" t="s">
        <v>88</v>
      </c>
      <c r="J8" s="140" t="s">
        <v>89</v>
      </c>
      <c r="K8" s="140" t="s">
        <v>84</v>
      </c>
      <c r="L8" s="140" t="s">
        <v>87</v>
      </c>
      <c r="M8" s="140" t="s">
        <v>88</v>
      </c>
      <c r="N8" s="140" t="s">
        <v>89</v>
      </c>
      <c r="O8" s="140" t="s">
        <v>84</v>
      </c>
      <c r="P8" s="140" t="s">
        <v>87</v>
      </c>
      <c r="Q8" s="140" t="s">
        <v>88</v>
      </c>
      <c r="R8" s="140" t="s">
        <v>89</v>
      </c>
      <c r="S8" s="140" t="s">
        <v>84</v>
      </c>
      <c r="T8" s="104" t="s">
        <v>50</v>
      </c>
      <c r="U8" s="106">
        <v>45473</v>
      </c>
      <c r="V8" s="104"/>
    </row>
    <row r="9" spans="1:31" s="103" customFormat="1" ht="32" x14ac:dyDescent="0.2">
      <c r="A9" s="104">
        <v>2024</v>
      </c>
      <c r="B9" s="105">
        <v>45383</v>
      </c>
      <c r="C9" s="105">
        <v>45473</v>
      </c>
      <c r="D9" s="51" t="s">
        <v>100</v>
      </c>
      <c r="E9" s="69">
        <v>371705457</v>
      </c>
      <c r="F9" s="104">
        <v>0</v>
      </c>
      <c r="G9" s="16" t="s">
        <v>41</v>
      </c>
      <c r="H9" s="140"/>
      <c r="I9" s="140"/>
      <c r="J9" s="140"/>
      <c r="K9" s="140"/>
      <c r="L9" s="140"/>
      <c r="M9" s="140"/>
      <c r="N9" s="140"/>
      <c r="O9" s="140"/>
      <c r="P9" s="140"/>
      <c r="Q9" s="140"/>
      <c r="R9" s="140"/>
      <c r="S9" s="140"/>
      <c r="T9" s="104" t="s">
        <v>50</v>
      </c>
      <c r="U9" s="106">
        <v>45473</v>
      </c>
      <c r="V9" s="104"/>
    </row>
    <row r="10" spans="1:31" s="103" customFormat="1" ht="16" x14ac:dyDescent="0.2">
      <c r="A10" s="104">
        <v>2024</v>
      </c>
      <c r="B10" s="105">
        <v>45383</v>
      </c>
      <c r="C10" s="105">
        <v>45473</v>
      </c>
      <c r="D10" s="51" t="s">
        <v>99</v>
      </c>
      <c r="E10" s="69">
        <v>287595324.82999998</v>
      </c>
      <c r="F10" s="104">
        <v>0</v>
      </c>
      <c r="G10" s="16" t="s">
        <v>101</v>
      </c>
      <c r="H10" s="140"/>
      <c r="I10" s="140"/>
      <c r="J10" s="140"/>
      <c r="K10" s="140"/>
      <c r="L10" s="140"/>
      <c r="M10" s="140"/>
      <c r="N10" s="140"/>
      <c r="O10" s="140"/>
      <c r="P10" s="140"/>
      <c r="Q10" s="140"/>
      <c r="R10" s="140"/>
      <c r="S10" s="140"/>
      <c r="T10" s="104" t="s">
        <v>50</v>
      </c>
      <c r="U10" s="106">
        <v>45473</v>
      </c>
      <c r="V10" s="104"/>
    </row>
    <row r="11" spans="1:31" s="103" customFormat="1" ht="32" x14ac:dyDescent="0.2">
      <c r="A11" s="104">
        <v>2024</v>
      </c>
      <c r="B11" s="105">
        <v>45383</v>
      </c>
      <c r="C11" s="105">
        <v>45473</v>
      </c>
      <c r="D11" s="51" t="s">
        <v>102</v>
      </c>
      <c r="E11" s="69">
        <v>5000000</v>
      </c>
      <c r="F11" s="104">
        <v>0</v>
      </c>
      <c r="G11" s="16" t="s">
        <v>103</v>
      </c>
      <c r="H11" s="140"/>
      <c r="I11" s="140"/>
      <c r="J11" s="140"/>
      <c r="K11" s="140"/>
      <c r="L11" s="140"/>
      <c r="M11" s="140"/>
      <c r="N11" s="140"/>
      <c r="O11" s="140"/>
      <c r="P11" s="140"/>
      <c r="Q11" s="140"/>
      <c r="R11" s="140"/>
      <c r="S11" s="140"/>
      <c r="T11" s="104" t="s">
        <v>50</v>
      </c>
      <c r="U11" s="106">
        <v>45473</v>
      </c>
      <c r="V11" s="104"/>
    </row>
    <row r="12" spans="1:31" s="103" customFormat="1" ht="32" x14ac:dyDescent="0.2">
      <c r="A12" s="104">
        <v>2024</v>
      </c>
      <c r="B12" s="105">
        <v>45383</v>
      </c>
      <c r="C12" s="105">
        <v>45473</v>
      </c>
      <c r="D12" s="51" t="s">
        <v>104</v>
      </c>
      <c r="E12" s="69">
        <v>1250000</v>
      </c>
      <c r="F12" s="104">
        <v>0</v>
      </c>
      <c r="G12" s="16" t="s">
        <v>103</v>
      </c>
      <c r="H12" s="140"/>
      <c r="I12" s="140"/>
      <c r="J12" s="140"/>
      <c r="K12" s="140"/>
      <c r="L12" s="140"/>
      <c r="M12" s="140"/>
      <c r="N12" s="140"/>
      <c r="O12" s="140"/>
      <c r="P12" s="140"/>
      <c r="Q12" s="140"/>
      <c r="R12" s="140"/>
      <c r="S12" s="140"/>
      <c r="T12" s="104" t="s">
        <v>50</v>
      </c>
      <c r="U12" s="106">
        <v>45473</v>
      </c>
      <c r="V12" s="104"/>
    </row>
    <row r="13" spans="1:31" s="103" customFormat="1" ht="80" x14ac:dyDescent="0.2">
      <c r="A13" s="104">
        <v>2024</v>
      </c>
      <c r="B13" s="105">
        <v>45383</v>
      </c>
      <c r="C13" s="105">
        <v>45473</v>
      </c>
      <c r="D13" s="51" t="s">
        <v>97</v>
      </c>
      <c r="E13" s="69">
        <v>38078183.909999996</v>
      </c>
      <c r="F13" s="104">
        <v>0</v>
      </c>
      <c r="G13" s="16" t="s">
        <v>24</v>
      </c>
      <c r="H13" s="140"/>
      <c r="I13" s="140"/>
      <c r="J13" s="140"/>
      <c r="K13" s="140"/>
      <c r="L13" s="140"/>
      <c r="M13" s="140"/>
      <c r="N13" s="140"/>
      <c r="O13" s="140"/>
      <c r="P13" s="140"/>
      <c r="Q13" s="140"/>
      <c r="R13" s="140"/>
      <c r="S13" s="140"/>
      <c r="T13" s="104" t="s">
        <v>50</v>
      </c>
      <c r="U13" s="106">
        <v>45473</v>
      </c>
      <c r="V13" s="104"/>
    </row>
    <row r="14" spans="1:31" s="103" customFormat="1" ht="80" x14ac:dyDescent="0.2">
      <c r="A14" s="104">
        <v>2024</v>
      </c>
      <c r="B14" s="105">
        <v>45383</v>
      </c>
      <c r="C14" s="105">
        <v>45473</v>
      </c>
      <c r="D14" s="51" t="s">
        <v>105</v>
      </c>
      <c r="E14" s="69">
        <v>19181688.789999999</v>
      </c>
      <c r="F14" s="104">
        <v>0</v>
      </c>
      <c r="G14" s="16" t="s">
        <v>24</v>
      </c>
      <c r="H14" s="140"/>
      <c r="I14" s="140"/>
      <c r="J14" s="140"/>
      <c r="K14" s="140"/>
      <c r="L14" s="140"/>
      <c r="M14" s="140"/>
      <c r="N14" s="140"/>
      <c r="O14" s="140"/>
      <c r="P14" s="140"/>
      <c r="Q14" s="140"/>
      <c r="R14" s="140"/>
      <c r="S14" s="140"/>
      <c r="T14" s="104" t="s">
        <v>50</v>
      </c>
      <c r="U14" s="106">
        <v>45473</v>
      </c>
      <c r="V14" s="104"/>
    </row>
    <row r="15" spans="1:31" x14ac:dyDescent="0.2">
      <c r="A15" s="97"/>
      <c r="B15" s="97"/>
      <c r="C15" s="97"/>
      <c r="D15" s="97"/>
      <c r="E15" s="97"/>
      <c r="F15" s="97"/>
      <c r="G15" s="97"/>
    </row>
    <row r="16" spans="1:31" x14ac:dyDescent="0.2">
      <c r="E16" s="102"/>
    </row>
    <row r="19" spans="5:5" x14ac:dyDescent="0.2">
      <c r="E19" s="102"/>
    </row>
  </sheetData>
  <mergeCells count="30">
    <mergeCell ref="A6:A7"/>
    <mergeCell ref="B6:B7"/>
    <mergeCell ref="C6:C7"/>
    <mergeCell ref="D6:D7"/>
    <mergeCell ref="E6:E7"/>
    <mergeCell ref="A1:V1"/>
    <mergeCell ref="A2:V2"/>
    <mergeCell ref="A3:V3"/>
    <mergeCell ref="A4:V4"/>
    <mergeCell ref="A5:V5"/>
    <mergeCell ref="F6:F7"/>
    <mergeCell ref="G6:G7"/>
    <mergeCell ref="H6:K6"/>
    <mergeCell ref="L6:O6"/>
    <mergeCell ref="P6:S6"/>
    <mergeCell ref="U6:U7"/>
    <mergeCell ref="V6:V7"/>
    <mergeCell ref="H8:H14"/>
    <mergeCell ref="I8:I14"/>
    <mergeCell ref="J8:J14"/>
    <mergeCell ref="K8:K14"/>
    <mergeCell ref="L8:L14"/>
    <mergeCell ref="M8:M14"/>
    <mergeCell ref="N8:N14"/>
    <mergeCell ref="T6:T7"/>
    <mergeCell ref="O8:O14"/>
    <mergeCell ref="P8:P14"/>
    <mergeCell ref="Q8:Q14"/>
    <mergeCell ref="R8:R14"/>
    <mergeCell ref="S8:S1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D125-C77D-4F4E-B041-672D61B7F3F6}">
  <sheetPr>
    <tabColor rgb="FFC00000"/>
  </sheetPr>
  <dimension ref="A1:AF14"/>
  <sheetViews>
    <sheetView workbookViewId="0">
      <selection sqref="A1:W1"/>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4" x14ac:dyDescent="0.3">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42" t="s">
        <v>0</v>
      </c>
      <c r="B6" s="142" t="s">
        <v>34</v>
      </c>
      <c r="C6" s="142" t="s">
        <v>35</v>
      </c>
      <c r="D6" s="142" t="s">
        <v>1</v>
      </c>
      <c r="E6" s="142" t="s">
        <v>2</v>
      </c>
      <c r="F6" s="142" t="s">
        <v>3</v>
      </c>
      <c r="G6" s="142" t="s">
        <v>4</v>
      </c>
      <c r="H6" s="142" t="s">
        <v>5</v>
      </c>
      <c r="I6" s="142"/>
      <c r="J6" s="142"/>
      <c r="K6" s="142"/>
      <c r="L6" s="142" t="s">
        <v>10</v>
      </c>
      <c r="M6" s="142"/>
      <c r="N6" s="142"/>
      <c r="O6" s="142"/>
      <c r="P6" s="142" t="s">
        <v>11</v>
      </c>
      <c r="Q6" s="142"/>
      <c r="R6" s="142"/>
      <c r="S6" s="142"/>
      <c r="T6" s="142" t="s">
        <v>36</v>
      </c>
      <c r="U6" s="142" t="s">
        <v>38</v>
      </c>
      <c r="V6" s="142" t="s">
        <v>37</v>
      </c>
      <c r="W6" s="142" t="s">
        <v>39</v>
      </c>
    </row>
    <row r="7" spans="1:32" ht="47.25" customHeight="1" x14ac:dyDescent="0.2">
      <c r="A7" s="142"/>
      <c r="B7" s="142"/>
      <c r="C7" s="142"/>
      <c r="D7" s="142"/>
      <c r="E7" s="142"/>
      <c r="F7" s="142"/>
      <c r="G7" s="142"/>
      <c r="H7" s="70" t="s">
        <v>6</v>
      </c>
      <c r="I7" s="71" t="s">
        <v>7</v>
      </c>
      <c r="J7" s="70" t="s">
        <v>8</v>
      </c>
      <c r="K7" s="70" t="s">
        <v>9</v>
      </c>
      <c r="L7" s="70" t="s">
        <v>6</v>
      </c>
      <c r="M7" s="70" t="s">
        <v>7</v>
      </c>
      <c r="N7" s="70" t="s">
        <v>8</v>
      </c>
      <c r="O7" s="70" t="s">
        <v>9</v>
      </c>
      <c r="P7" s="70" t="s">
        <v>6</v>
      </c>
      <c r="Q7" s="70" t="s">
        <v>7</v>
      </c>
      <c r="R7" s="70" t="s">
        <v>8</v>
      </c>
      <c r="S7" s="70" t="s">
        <v>9</v>
      </c>
      <c r="T7" s="142"/>
      <c r="U7" s="142"/>
      <c r="V7" s="142"/>
      <c r="W7" s="142"/>
    </row>
    <row r="8" spans="1:32" ht="30" customHeight="1" x14ac:dyDescent="0.2">
      <c r="A8" s="108">
        <v>2024</v>
      </c>
      <c r="B8" s="109">
        <v>45292</v>
      </c>
      <c r="C8" s="109">
        <v>45382</v>
      </c>
      <c r="D8" s="108" t="s">
        <v>99</v>
      </c>
      <c r="E8" s="110">
        <v>1569680890</v>
      </c>
      <c r="F8" s="108">
        <v>0</v>
      </c>
      <c r="G8" s="89" t="s">
        <v>41</v>
      </c>
      <c r="H8" s="140" t="s">
        <v>87</v>
      </c>
      <c r="I8" s="140" t="s">
        <v>88</v>
      </c>
      <c r="J8" s="140" t="s">
        <v>89</v>
      </c>
      <c r="K8" s="140" t="s">
        <v>84</v>
      </c>
      <c r="L8" s="140" t="s">
        <v>87</v>
      </c>
      <c r="M8" s="140" t="s">
        <v>88</v>
      </c>
      <c r="N8" s="140" t="s">
        <v>89</v>
      </c>
      <c r="O8" s="140" t="s">
        <v>84</v>
      </c>
      <c r="P8" s="140" t="s">
        <v>87</v>
      </c>
      <c r="Q8" s="140" t="s">
        <v>88</v>
      </c>
      <c r="R8" s="140" t="s">
        <v>89</v>
      </c>
      <c r="S8" s="140" t="s">
        <v>84</v>
      </c>
      <c r="T8" s="89" t="s">
        <v>50</v>
      </c>
      <c r="U8" s="92">
        <v>45382</v>
      </c>
      <c r="V8" s="92">
        <v>45382</v>
      </c>
      <c r="W8" s="108"/>
    </row>
    <row r="9" spans="1:32" ht="28" x14ac:dyDescent="0.2">
      <c r="A9" s="108">
        <v>2024</v>
      </c>
      <c r="B9" s="109">
        <v>45292</v>
      </c>
      <c r="C9" s="109">
        <v>45382</v>
      </c>
      <c r="D9" s="108" t="s">
        <v>98</v>
      </c>
      <c r="E9" s="110">
        <v>247803638</v>
      </c>
      <c r="F9" s="108">
        <v>0</v>
      </c>
      <c r="G9" s="89" t="s">
        <v>41</v>
      </c>
      <c r="H9" s="140"/>
      <c r="I9" s="140"/>
      <c r="J9" s="140"/>
      <c r="K9" s="140"/>
      <c r="L9" s="140"/>
      <c r="M9" s="140"/>
      <c r="N9" s="140"/>
      <c r="O9" s="140"/>
      <c r="P9" s="140"/>
      <c r="Q9" s="140"/>
      <c r="R9" s="140"/>
      <c r="S9" s="140"/>
      <c r="T9" s="89" t="s">
        <v>50</v>
      </c>
      <c r="U9" s="92">
        <v>45382</v>
      </c>
      <c r="V9" s="92">
        <v>45382</v>
      </c>
      <c r="W9" s="108"/>
    </row>
    <row r="10" spans="1:32" ht="84" x14ac:dyDescent="0.2">
      <c r="A10" s="108">
        <v>2024</v>
      </c>
      <c r="B10" s="109">
        <v>45292</v>
      </c>
      <c r="C10" s="109">
        <v>45382</v>
      </c>
      <c r="D10" s="108" t="s">
        <v>97</v>
      </c>
      <c r="E10" s="107">
        <v>50612853.920000002</v>
      </c>
      <c r="F10" s="108">
        <v>0</v>
      </c>
      <c r="G10" s="89" t="s">
        <v>24</v>
      </c>
      <c r="H10" s="140"/>
      <c r="I10" s="140"/>
      <c r="J10" s="140"/>
      <c r="K10" s="140"/>
      <c r="L10" s="140"/>
      <c r="M10" s="140"/>
      <c r="N10" s="140"/>
      <c r="O10" s="140"/>
      <c r="P10" s="140"/>
      <c r="Q10" s="140"/>
      <c r="R10" s="140"/>
      <c r="S10" s="140"/>
      <c r="T10" s="89" t="s">
        <v>50</v>
      </c>
      <c r="U10" s="92">
        <v>45382</v>
      </c>
      <c r="V10" s="92">
        <v>45382</v>
      </c>
      <c r="W10" s="108"/>
    </row>
    <row r="11" spans="1:32" x14ac:dyDescent="0.2">
      <c r="A11" s="97"/>
      <c r="B11" s="99"/>
      <c r="C11" s="99"/>
      <c r="D11" s="96"/>
      <c r="E11" s="101"/>
      <c r="F11" s="100"/>
      <c r="G11" s="100"/>
      <c r="H11" s="81"/>
      <c r="I11" s="81"/>
      <c r="J11" s="81"/>
      <c r="K11" s="81"/>
      <c r="L11" s="97"/>
      <c r="M11" s="97"/>
      <c r="N11" s="97"/>
      <c r="O11" s="97"/>
      <c r="P11" s="97"/>
      <c r="Q11" s="97"/>
      <c r="R11" s="97"/>
      <c r="S11" s="97"/>
      <c r="T11" s="96"/>
      <c r="U11" s="95"/>
      <c r="V11" s="95"/>
    </row>
    <row r="12" spans="1:32" x14ac:dyDescent="0.2">
      <c r="A12" s="97"/>
      <c r="B12" s="99"/>
      <c r="C12" s="99"/>
      <c r="D12" s="96"/>
      <c r="E12" s="98"/>
      <c r="G12" s="66"/>
      <c r="H12" s="81"/>
      <c r="I12" s="81"/>
      <c r="J12" s="81"/>
      <c r="K12" s="81"/>
      <c r="L12" s="97"/>
      <c r="M12" s="97"/>
      <c r="N12" s="97"/>
      <c r="O12" s="97"/>
      <c r="P12" s="97"/>
      <c r="Q12" s="97"/>
      <c r="R12" s="97"/>
      <c r="S12" s="97"/>
      <c r="T12" s="96"/>
      <c r="U12" s="95"/>
      <c r="V12" s="95"/>
    </row>
    <row r="13" spans="1:32" x14ac:dyDescent="0.2">
      <c r="B13" s="94"/>
      <c r="C13" s="94"/>
      <c r="D13" s="66"/>
      <c r="G13" s="66"/>
      <c r="H13" s="97"/>
      <c r="I13" s="97"/>
      <c r="J13" s="97"/>
      <c r="K13" s="96"/>
      <c r="L13" s="97"/>
      <c r="M13" s="97"/>
      <c r="N13" s="97"/>
      <c r="O13" s="97"/>
      <c r="P13" s="97"/>
      <c r="Q13" s="97"/>
      <c r="R13" s="97"/>
      <c r="S13" s="97"/>
      <c r="T13" s="96"/>
      <c r="U13" s="95"/>
      <c r="V13" s="95"/>
    </row>
    <row r="14" spans="1:32" x14ac:dyDescent="0.2">
      <c r="B14" s="94"/>
      <c r="C14" s="94"/>
      <c r="D14" s="66"/>
      <c r="U14" s="85"/>
      <c r="V14" s="85"/>
    </row>
  </sheetData>
  <mergeCells count="31">
    <mergeCell ref="S8:S10"/>
    <mergeCell ref="N8:N10"/>
    <mergeCell ref="O8:O10"/>
    <mergeCell ref="P8:P10"/>
    <mergeCell ref="Q8:Q10"/>
    <mergeCell ref="R8:R10"/>
    <mergeCell ref="J8:J10"/>
    <mergeCell ref="K8:K10"/>
    <mergeCell ref="L8:L10"/>
    <mergeCell ref="M8:M10"/>
    <mergeCell ref="H8:H10"/>
    <mergeCell ref="I8:I10"/>
    <mergeCell ref="U6:U7"/>
    <mergeCell ref="V6:V7"/>
    <mergeCell ref="W6:W7"/>
    <mergeCell ref="T6:T7"/>
    <mergeCell ref="F6:F7"/>
    <mergeCell ref="G6:G7"/>
    <mergeCell ref="H6:K6"/>
    <mergeCell ref="L6:O6"/>
    <mergeCell ref="P6:S6"/>
    <mergeCell ref="A6:A7"/>
    <mergeCell ref="B6:B7"/>
    <mergeCell ref="C6:C7"/>
    <mergeCell ref="D6:D7"/>
    <mergeCell ref="E6:E7"/>
    <mergeCell ref="A1:W1"/>
    <mergeCell ref="A2:W2"/>
    <mergeCell ref="A3:W3"/>
    <mergeCell ref="A4:W4"/>
    <mergeCell ref="A5:W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9F9FB-C513-4C3B-9EEE-E5A1BF25D9C0}">
  <sheetPr>
    <tabColor rgb="FF7030A0"/>
  </sheetPr>
  <dimension ref="A1:AF19"/>
  <sheetViews>
    <sheetView topLeftCell="A3" workbookViewId="0">
      <selection activeCell="A8" sqref="A8"/>
    </sheetView>
  </sheetViews>
  <sheetFormatPr baseColWidth="10" defaultColWidth="11.5" defaultRowHeight="15" x14ac:dyDescent="0.2"/>
  <cols>
    <col min="1" max="1" width="9.5" style="65" customWidth="1"/>
    <col min="2" max="2" width="17" style="65" customWidth="1"/>
    <col min="3" max="3" width="16.83203125" style="65" customWidth="1"/>
    <col min="4" max="4" width="45.5"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26.6640625" style="66" customWidth="1"/>
    <col min="12" max="12" width="16.1640625" style="65" customWidth="1"/>
    <col min="13" max="13" width="15.1640625" style="65" customWidth="1"/>
    <col min="14" max="14" width="14.5" style="65" customWidth="1"/>
    <col min="15" max="15" width="31" style="65" customWidth="1"/>
    <col min="16" max="16" width="19.5" style="65" customWidth="1"/>
    <col min="17" max="17" width="17.33203125" style="65" customWidth="1"/>
    <col min="18" max="18" width="12.5" style="65" customWidth="1"/>
    <col min="19" max="19" width="26.5" style="65" customWidth="1"/>
    <col min="20" max="20" width="34.5" style="66" customWidth="1"/>
    <col min="21" max="21" width="19.33203125" style="65" customWidth="1"/>
    <col min="22" max="22" width="16.1640625" style="65" customWidth="1"/>
    <col min="23" max="23" width="9.5" style="65" customWidth="1"/>
    <col min="24" max="28" width="11.5" style="65"/>
    <col min="29" max="29" width="28" style="65" customWidth="1"/>
    <col min="30" max="30" width="11.5" style="65"/>
    <col min="31" max="31" width="12.1640625" style="65" customWidth="1"/>
    <col min="32" max="16384" width="11.5" style="65"/>
  </cols>
  <sheetData>
    <row r="1" spans="1:32" x14ac:dyDescent="0.2">
      <c r="A1" s="129"/>
      <c r="B1" s="129"/>
      <c r="C1" s="129"/>
      <c r="D1" s="129"/>
      <c r="E1" s="129"/>
      <c r="F1" s="129"/>
      <c r="G1" s="129"/>
      <c r="H1" s="129"/>
      <c r="I1" s="129"/>
      <c r="J1" s="129"/>
      <c r="K1" s="129"/>
      <c r="L1" s="129"/>
      <c r="M1" s="129"/>
      <c r="N1" s="129"/>
      <c r="O1" s="129"/>
      <c r="P1" s="129"/>
      <c r="Q1" s="129"/>
      <c r="R1" s="129"/>
      <c r="S1" s="129"/>
      <c r="T1" s="129"/>
      <c r="U1" s="129"/>
      <c r="V1" s="129"/>
      <c r="W1" s="129"/>
    </row>
    <row r="2" spans="1:32" s="63" customFormat="1" ht="29" x14ac:dyDescent="0.2">
      <c r="A2" s="130" t="s">
        <v>80</v>
      </c>
      <c r="B2" s="130"/>
      <c r="C2" s="130"/>
      <c r="D2" s="130"/>
      <c r="E2" s="130"/>
      <c r="F2" s="130"/>
      <c r="G2" s="130"/>
      <c r="H2" s="130"/>
      <c r="I2" s="130"/>
      <c r="J2" s="130"/>
      <c r="K2" s="130"/>
      <c r="L2" s="130"/>
      <c r="M2" s="130"/>
      <c r="N2" s="130"/>
      <c r="O2" s="130"/>
      <c r="P2" s="130"/>
      <c r="Q2" s="130"/>
      <c r="R2" s="130"/>
      <c r="S2" s="130"/>
      <c r="T2" s="130"/>
      <c r="U2" s="130"/>
      <c r="V2" s="130"/>
      <c r="W2" s="130"/>
    </row>
    <row r="3" spans="1:32" s="63" customFormat="1" ht="26" x14ac:dyDescent="0.2">
      <c r="A3" s="131" t="s">
        <v>32</v>
      </c>
      <c r="B3" s="131"/>
      <c r="C3" s="131"/>
      <c r="D3" s="131"/>
      <c r="E3" s="131"/>
      <c r="F3" s="131"/>
      <c r="G3" s="131"/>
      <c r="H3" s="131"/>
      <c r="I3" s="131"/>
      <c r="J3" s="131"/>
      <c r="K3" s="131"/>
      <c r="L3" s="131"/>
      <c r="M3" s="131"/>
      <c r="N3" s="131"/>
      <c r="O3" s="131"/>
      <c r="P3" s="131"/>
      <c r="Q3" s="131"/>
      <c r="R3" s="131"/>
      <c r="S3" s="131"/>
      <c r="T3" s="131"/>
      <c r="U3" s="131"/>
      <c r="V3" s="131"/>
      <c r="W3" s="131"/>
    </row>
    <row r="4" spans="1:32" s="63" customFormat="1" ht="24" x14ac:dyDescent="0.2">
      <c r="A4" s="132" t="s">
        <v>33</v>
      </c>
      <c r="B4" s="132"/>
      <c r="C4" s="132"/>
      <c r="D4" s="132"/>
      <c r="E4" s="132"/>
      <c r="F4" s="132"/>
      <c r="G4" s="132"/>
      <c r="H4" s="132"/>
      <c r="I4" s="132"/>
      <c r="J4" s="132"/>
      <c r="K4" s="132"/>
      <c r="L4" s="132"/>
      <c r="M4" s="132"/>
      <c r="N4" s="132"/>
      <c r="O4" s="132"/>
      <c r="P4" s="132"/>
      <c r="Q4" s="132"/>
      <c r="R4" s="132"/>
      <c r="S4" s="132"/>
      <c r="T4" s="132"/>
      <c r="U4" s="132"/>
      <c r="V4" s="132"/>
      <c r="W4" s="132"/>
    </row>
    <row r="5" spans="1:32"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78"/>
      <c r="Y5" s="78"/>
      <c r="Z5" s="78"/>
      <c r="AA5" s="78"/>
      <c r="AB5" s="78"/>
      <c r="AC5" s="78"/>
      <c r="AD5" s="78"/>
      <c r="AE5" s="78"/>
      <c r="AF5" s="78"/>
    </row>
    <row r="6" spans="1:32" ht="39.75" customHeight="1"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37</v>
      </c>
      <c r="V6" s="127" t="s">
        <v>38</v>
      </c>
      <c r="W6" s="134" t="s">
        <v>39</v>
      </c>
    </row>
    <row r="7" spans="1:32" ht="47.25" customHeight="1" x14ac:dyDescent="0.2">
      <c r="A7" s="126"/>
      <c r="B7" s="128"/>
      <c r="C7" s="128"/>
      <c r="D7" s="128"/>
      <c r="E7" s="128"/>
      <c r="F7" s="128"/>
      <c r="G7" s="128"/>
      <c r="H7" s="87" t="s">
        <v>6</v>
      </c>
      <c r="I7" s="88" t="s">
        <v>7</v>
      </c>
      <c r="J7" s="87" t="s">
        <v>8</v>
      </c>
      <c r="K7" s="87" t="s">
        <v>9</v>
      </c>
      <c r="L7" s="87" t="s">
        <v>6</v>
      </c>
      <c r="M7" s="87" t="s">
        <v>7</v>
      </c>
      <c r="N7" s="87" t="s">
        <v>8</v>
      </c>
      <c r="O7" s="87" t="s">
        <v>9</v>
      </c>
      <c r="P7" s="87" t="s">
        <v>6</v>
      </c>
      <c r="Q7" s="87" t="s">
        <v>7</v>
      </c>
      <c r="R7" s="87" t="s">
        <v>8</v>
      </c>
      <c r="S7" s="87" t="s">
        <v>9</v>
      </c>
      <c r="T7" s="128"/>
      <c r="U7" s="128"/>
      <c r="V7" s="128"/>
      <c r="W7" s="135"/>
    </row>
    <row r="8" spans="1:32" s="86" customFormat="1" ht="28" x14ac:dyDescent="0.2">
      <c r="A8" s="89">
        <v>2023</v>
      </c>
      <c r="B8" s="90">
        <v>45200</v>
      </c>
      <c r="C8" s="90">
        <v>45291</v>
      </c>
      <c r="D8" s="89" t="s">
        <v>86</v>
      </c>
      <c r="E8" s="91">
        <v>1545053268</v>
      </c>
      <c r="F8" s="89">
        <v>0</v>
      </c>
      <c r="G8" s="89" t="s">
        <v>41</v>
      </c>
      <c r="H8" s="140" t="s">
        <v>87</v>
      </c>
      <c r="I8" s="140" t="s">
        <v>88</v>
      </c>
      <c r="J8" s="140" t="s">
        <v>89</v>
      </c>
      <c r="K8" s="140" t="s">
        <v>84</v>
      </c>
      <c r="L8" s="140" t="s">
        <v>87</v>
      </c>
      <c r="M8" s="140" t="s">
        <v>88</v>
      </c>
      <c r="N8" s="140" t="s">
        <v>89</v>
      </c>
      <c r="O8" s="140" t="s">
        <v>84</v>
      </c>
      <c r="P8" s="140" t="s">
        <v>87</v>
      </c>
      <c r="Q8" s="140" t="s">
        <v>88</v>
      </c>
      <c r="R8" s="140" t="s">
        <v>89</v>
      </c>
      <c r="S8" s="140" t="s">
        <v>84</v>
      </c>
      <c r="T8" s="89" t="s">
        <v>50</v>
      </c>
      <c r="U8" s="92">
        <v>45291</v>
      </c>
      <c r="V8" s="92">
        <v>45291</v>
      </c>
      <c r="W8" s="93"/>
    </row>
    <row r="9" spans="1:32" s="86" customFormat="1" ht="84" x14ac:dyDescent="0.2">
      <c r="A9" s="89">
        <v>2023</v>
      </c>
      <c r="B9" s="90">
        <v>45200</v>
      </c>
      <c r="C9" s="90">
        <v>45291</v>
      </c>
      <c r="D9" s="89" t="s">
        <v>66</v>
      </c>
      <c r="E9" s="91">
        <v>6221344.0999999996</v>
      </c>
      <c r="F9" s="89">
        <v>0</v>
      </c>
      <c r="G9" s="89" t="s">
        <v>24</v>
      </c>
      <c r="H9" s="140"/>
      <c r="I9" s="140"/>
      <c r="J9" s="140"/>
      <c r="K9" s="140"/>
      <c r="L9" s="140"/>
      <c r="M9" s="140"/>
      <c r="N9" s="140"/>
      <c r="O9" s="140"/>
      <c r="P9" s="140"/>
      <c r="Q9" s="140"/>
      <c r="R9" s="140"/>
      <c r="S9" s="140"/>
      <c r="T9" s="89" t="s">
        <v>50</v>
      </c>
      <c r="U9" s="92">
        <v>45291</v>
      </c>
      <c r="V9" s="92">
        <v>45291</v>
      </c>
      <c r="W9" s="93"/>
    </row>
    <row r="10" spans="1:32" s="86" customFormat="1" ht="84" x14ac:dyDescent="0.2">
      <c r="A10" s="89">
        <v>2023</v>
      </c>
      <c r="B10" s="90">
        <v>45200</v>
      </c>
      <c r="C10" s="90">
        <v>45291</v>
      </c>
      <c r="D10" s="89" t="s">
        <v>67</v>
      </c>
      <c r="E10" s="91">
        <v>21017470.600000001</v>
      </c>
      <c r="F10" s="89">
        <v>0</v>
      </c>
      <c r="G10" s="89" t="s">
        <v>24</v>
      </c>
      <c r="H10" s="140"/>
      <c r="I10" s="140"/>
      <c r="J10" s="140"/>
      <c r="K10" s="140"/>
      <c r="L10" s="140"/>
      <c r="M10" s="140"/>
      <c r="N10" s="140"/>
      <c r="O10" s="140"/>
      <c r="P10" s="140"/>
      <c r="Q10" s="140"/>
      <c r="R10" s="140"/>
      <c r="S10" s="140"/>
      <c r="T10" s="89" t="s">
        <v>50</v>
      </c>
      <c r="U10" s="92">
        <v>45291</v>
      </c>
      <c r="V10" s="92">
        <v>45291</v>
      </c>
      <c r="W10" s="93"/>
    </row>
    <row r="11" spans="1:32" s="86" customFormat="1" ht="84" x14ac:dyDescent="0.2">
      <c r="A11" s="89">
        <v>2023</v>
      </c>
      <c r="B11" s="90">
        <v>45200</v>
      </c>
      <c r="C11" s="90">
        <v>45291</v>
      </c>
      <c r="D11" s="89" t="s">
        <v>68</v>
      </c>
      <c r="E11" s="91">
        <v>2060568.96</v>
      </c>
      <c r="F11" s="89">
        <v>0</v>
      </c>
      <c r="G11" s="89" t="s">
        <v>24</v>
      </c>
      <c r="H11" s="140"/>
      <c r="I11" s="140"/>
      <c r="J11" s="140"/>
      <c r="K11" s="140"/>
      <c r="L11" s="140"/>
      <c r="M11" s="140"/>
      <c r="N11" s="140"/>
      <c r="O11" s="140"/>
      <c r="P11" s="140"/>
      <c r="Q11" s="140"/>
      <c r="R11" s="140"/>
      <c r="S11" s="140"/>
      <c r="T11" s="89" t="s">
        <v>50</v>
      </c>
      <c r="U11" s="92">
        <v>45291</v>
      </c>
      <c r="V11" s="92">
        <v>45291</v>
      </c>
      <c r="W11" s="93"/>
    </row>
    <row r="12" spans="1:32" s="86" customFormat="1" ht="84" x14ac:dyDescent="0.2">
      <c r="A12" s="89">
        <v>2023</v>
      </c>
      <c r="B12" s="90">
        <v>45200</v>
      </c>
      <c r="C12" s="90">
        <v>45291</v>
      </c>
      <c r="D12" s="89" t="s">
        <v>69</v>
      </c>
      <c r="E12" s="91">
        <v>22353514.309999999</v>
      </c>
      <c r="F12" s="89">
        <v>0</v>
      </c>
      <c r="G12" s="89" t="s">
        <v>24</v>
      </c>
      <c r="H12" s="140"/>
      <c r="I12" s="140"/>
      <c r="J12" s="140"/>
      <c r="K12" s="140"/>
      <c r="L12" s="140"/>
      <c r="M12" s="140"/>
      <c r="N12" s="140"/>
      <c r="O12" s="140"/>
      <c r="P12" s="140"/>
      <c r="Q12" s="140"/>
      <c r="R12" s="140"/>
      <c r="S12" s="140"/>
      <c r="T12" s="89" t="s">
        <v>50</v>
      </c>
      <c r="U12" s="92">
        <v>45291</v>
      </c>
      <c r="V12" s="92">
        <v>45291</v>
      </c>
      <c r="W12" s="93"/>
    </row>
    <row r="13" spans="1:32" s="86" customFormat="1" ht="28" x14ac:dyDescent="0.2">
      <c r="A13" s="89">
        <v>2023</v>
      </c>
      <c r="B13" s="90">
        <v>45200</v>
      </c>
      <c r="C13" s="90">
        <v>45291</v>
      </c>
      <c r="D13" s="89" t="s">
        <v>90</v>
      </c>
      <c r="E13" s="91">
        <v>878256176.14999998</v>
      </c>
      <c r="F13" s="89">
        <v>0</v>
      </c>
      <c r="G13" s="89" t="s">
        <v>41</v>
      </c>
      <c r="H13" s="140" t="s">
        <v>91</v>
      </c>
      <c r="I13" s="140" t="s">
        <v>92</v>
      </c>
      <c r="J13" s="140" t="s">
        <v>93</v>
      </c>
      <c r="K13" s="140" t="s">
        <v>94</v>
      </c>
      <c r="L13" s="140" t="s">
        <v>91</v>
      </c>
      <c r="M13" s="140" t="s">
        <v>92</v>
      </c>
      <c r="N13" s="140" t="s">
        <v>93</v>
      </c>
      <c r="O13" s="140" t="s">
        <v>94</v>
      </c>
      <c r="P13" s="140" t="s">
        <v>91</v>
      </c>
      <c r="Q13" s="140" t="s">
        <v>92</v>
      </c>
      <c r="R13" s="140" t="s">
        <v>93</v>
      </c>
      <c r="S13" s="140" t="s">
        <v>94</v>
      </c>
      <c r="T13" s="89" t="s">
        <v>50</v>
      </c>
      <c r="U13" s="92">
        <v>45291</v>
      </c>
      <c r="V13" s="92">
        <v>45291</v>
      </c>
      <c r="W13" s="93"/>
    </row>
    <row r="14" spans="1:32" s="86" customFormat="1" ht="28" x14ac:dyDescent="0.2">
      <c r="A14" s="89">
        <v>2023</v>
      </c>
      <c r="B14" s="90">
        <v>45200</v>
      </c>
      <c r="C14" s="90">
        <v>45291</v>
      </c>
      <c r="D14" s="89" t="s">
        <v>95</v>
      </c>
      <c r="E14" s="91">
        <v>140200000</v>
      </c>
      <c r="F14" s="89">
        <v>0</v>
      </c>
      <c r="G14" s="89" t="s">
        <v>96</v>
      </c>
      <c r="H14" s="140"/>
      <c r="I14" s="140"/>
      <c r="J14" s="140"/>
      <c r="K14" s="140"/>
      <c r="L14" s="140"/>
      <c r="M14" s="140"/>
      <c r="N14" s="140"/>
      <c r="O14" s="140"/>
      <c r="P14" s="140"/>
      <c r="Q14" s="140"/>
      <c r="R14" s="140"/>
      <c r="S14" s="140"/>
      <c r="T14" s="89" t="s">
        <v>50</v>
      </c>
      <c r="U14" s="92">
        <v>45291</v>
      </c>
      <c r="V14" s="92">
        <v>45291</v>
      </c>
      <c r="W14" s="93"/>
    </row>
    <row r="15" spans="1:32" x14ac:dyDescent="0.2">
      <c r="A15" s="79"/>
      <c r="B15" s="79"/>
      <c r="C15" s="79"/>
      <c r="D15" s="79"/>
      <c r="E15" s="79"/>
      <c r="F15" s="79"/>
      <c r="G15" s="79"/>
      <c r="H15" s="80"/>
      <c r="I15" s="81"/>
      <c r="J15" s="81"/>
      <c r="K15" s="81"/>
      <c r="L15" s="79"/>
      <c r="M15" s="79"/>
      <c r="N15" s="79"/>
      <c r="O15" s="79"/>
      <c r="P15" s="79"/>
      <c r="Q15" s="79"/>
      <c r="R15" s="79"/>
      <c r="S15" s="79"/>
      <c r="T15" s="82"/>
      <c r="U15" s="83"/>
      <c r="V15" s="83"/>
      <c r="W15" s="79"/>
    </row>
    <row r="16" spans="1:32" x14ac:dyDescent="0.2">
      <c r="H16" s="84"/>
      <c r="I16" s="57"/>
      <c r="J16" s="57"/>
      <c r="K16" s="57"/>
      <c r="U16" s="85"/>
      <c r="V16" s="85"/>
    </row>
    <row r="17" spans="8:22" x14ac:dyDescent="0.2">
      <c r="H17" s="84"/>
      <c r="I17" s="57"/>
      <c r="J17" s="57"/>
      <c r="K17" s="57"/>
      <c r="U17" s="85"/>
      <c r="V17" s="85"/>
    </row>
    <row r="18" spans="8:22" x14ac:dyDescent="0.2">
      <c r="H18" s="84"/>
      <c r="I18" s="57"/>
      <c r="J18" s="57"/>
      <c r="K18" s="57"/>
    </row>
    <row r="19" spans="8:22" x14ac:dyDescent="0.2">
      <c r="H19" s="84"/>
      <c r="I19" s="57"/>
      <c r="J19" s="57"/>
    </row>
  </sheetData>
  <mergeCells count="43">
    <mergeCell ref="S13:S14"/>
    <mergeCell ref="M13:M14"/>
    <mergeCell ref="N13:N14"/>
    <mergeCell ref="O13:O14"/>
    <mergeCell ref="P13:P14"/>
    <mergeCell ref="Q13:Q14"/>
    <mergeCell ref="R13:R14"/>
    <mergeCell ref="H13:H14"/>
    <mergeCell ref="I13:I14"/>
    <mergeCell ref="J13:J14"/>
    <mergeCell ref="K13:K14"/>
    <mergeCell ref="L13:L14"/>
    <mergeCell ref="U6:U7"/>
    <mergeCell ref="V6:V7"/>
    <mergeCell ref="W6:W7"/>
    <mergeCell ref="H8:H12"/>
    <mergeCell ref="I8:I12"/>
    <mergeCell ref="J8:J12"/>
    <mergeCell ref="K8:K12"/>
    <mergeCell ref="L8:L12"/>
    <mergeCell ref="M8:M12"/>
    <mergeCell ref="N8:N12"/>
    <mergeCell ref="T6:T7"/>
    <mergeCell ref="O8:O12"/>
    <mergeCell ref="P8:P12"/>
    <mergeCell ref="Q8:Q12"/>
    <mergeCell ref="R8:R12"/>
    <mergeCell ref="S8:S12"/>
    <mergeCell ref="F6:F7"/>
    <mergeCell ref="G6:G7"/>
    <mergeCell ref="H6:K6"/>
    <mergeCell ref="L6:O6"/>
    <mergeCell ref="P6:S6"/>
    <mergeCell ref="A1:W1"/>
    <mergeCell ref="A2:W2"/>
    <mergeCell ref="A3:W3"/>
    <mergeCell ref="A4:W4"/>
    <mergeCell ref="A5:W5"/>
    <mergeCell ref="A6:A7"/>
    <mergeCell ref="B6:B7"/>
    <mergeCell ref="C6:C7"/>
    <mergeCell ref="D6:D7"/>
    <mergeCell ref="E6:E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A21"/>
  <sheetViews>
    <sheetView workbookViewId="0">
      <selection activeCell="C10" sqref="C10"/>
    </sheetView>
  </sheetViews>
  <sheetFormatPr baseColWidth="10" defaultColWidth="11.5" defaultRowHeight="15" x14ac:dyDescent="0.2"/>
  <cols>
    <col min="1" max="1" width="9.5" style="65" customWidth="1"/>
    <col min="2" max="2" width="17" style="65" customWidth="1"/>
    <col min="3" max="3" width="16.83203125" style="65" customWidth="1"/>
    <col min="4" max="4" width="17" style="65" customWidth="1"/>
    <col min="5" max="5" width="27.6640625" style="65" customWidth="1"/>
    <col min="6" max="6" width="24.33203125" style="65" customWidth="1"/>
    <col min="7" max="7" width="55.5" style="65" customWidth="1"/>
    <col min="8" max="8" width="17.83203125" style="65" customWidth="1"/>
    <col min="9" max="9" width="16.5" style="65" customWidth="1"/>
    <col min="10" max="10" width="12.6640625" style="65" customWidth="1"/>
    <col min="11" max="11" width="18" style="66" customWidth="1"/>
    <col min="12" max="12" width="13.6640625" style="65" bestFit="1" customWidth="1"/>
    <col min="13" max="13" width="27" style="65" customWidth="1"/>
    <col min="14" max="14" width="14.5" style="65" customWidth="1"/>
    <col min="15" max="15" width="13.5" style="65" customWidth="1"/>
    <col min="16" max="16" width="13.1640625" style="65" customWidth="1"/>
    <col min="17" max="17" width="17.33203125" style="65" customWidth="1"/>
    <col min="18" max="18" width="12.5" style="65" customWidth="1"/>
    <col min="19" max="19" width="13.83203125" style="65" customWidth="1"/>
    <col min="20" max="20" width="34.5" style="66" customWidth="1"/>
    <col min="21" max="21" width="19.33203125" style="65" customWidth="1"/>
    <col min="22" max="22" width="16.1640625" style="65" customWidth="1"/>
    <col min="23" max="23" width="33.5" style="65" customWidth="1"/>
    <col min="24" max="28" width="11.5" style="65"/>
    <col min="29" max="29" width="14.83203125" style="65" customWidth="1"/>
    <col min="30" max="30" width="15.1640625" style="65" customWidth="1"/>
    <col min="31" max="31" width="14.5" style="65" customWidth="1"/>
    <col min="32" max="32" width="13.5" style="65" customWidth="1"/>
    <col min="33" max="33" width="15.1640625" style="65" customWidth="1"/>
    <col min="34" max="34" width="13.5" style="65" customWidth="1"/>
    <col min="35" max="35" width="15.5" style="65" customWidth="1"/>
    <col min="36" max="36" width="13" style="65" customWidth="1"/>
    <col min="37" max="37" width="13.83203125" style="65" customWidth="1"/>
    <col min="38" max="38" width="15" style="65" customWidth="1"/>
    <col min="39" max="75" width="11.5" style="65"/>
    <col min="76" max="76" width="28" style="65" customWidth="1"/>
    <col min="77" max="77" width="11.5" style="65"/>
    <col min="78" max="78" width="12.1640625" style="65" customWidth="1"/>
    <col min="79" max="16384" width="11.5" style="65"/>
  </cols>
  <sheetData>
    <row r="1" spans="1:79" s="129" customFormat="1" x14ac:dyDescent="0.2"/>
    <row r="2" spans="1:79" s="63" customFormat="1" ht="29" x14ac:dyDescent="0.2">
      <c r="A2" s="130" t="s">
        <v>80</v>
      </c>
      <c r="B2" s="130"/>
      <c r="C2" s="130"/>
      <c r="D2" s="130"/>
      <c r="E2" s="130"/>
      <c r="F2" s="130"/>
      <c r="G2" s="130"/>
      <c r="H2" s="130"/>
      <c r="I2" s="130"/>
      <c r="J2" s="130"/>
      <c r="K2" s="130"/>
      <c r="L2" s="130"/>
      <c r="M2" s="130"/>
      <c r="N2" s="60"/>
      <c r="O2" s="60"/>
      <c r="P2" s="60"/>
      <c r="Q2" s="61"/>
      <c r="R2" s="61"/>
      <c r="S2" s="61"/>
      <c r="T2" s="62"/>
      <c r="U2" s="61"/>
      <c r="V2" s="61"/>
      <c r="W2" s="61"/>
      <c r="X2" s="61"/>
      <c r="Y2" s="61"/>
      <c r="Z2" s="61"/>
      <c r="AA2" s="61"/>
      <c r="AB2" s="61"/>
      <c r="AC2" s="61"/>
      <c r="AD2" s="61"/>
      <c r="AE2" s="61"/>
      <c r="AF2" s="61"/>
      <c r="AG2" s="61"/>
    </row>
    <row r="3" spans="1:79" s="63" customFormat="1" ht="26" x14ac:dyDescent="0.2">
      <c r="A3" s="131" t="s">
        <v>32</v>
      </c>
      <c r="B3" s="147"/>
      <c r="C3" s="147"/>
      <c r="D3" s="147"/>
      <c r="E3" s="147"/>
      <c r="F3" s="147"/>
      <c r="G3" s="147"/>
      <c r="H3" s="147"/>
      <c r="I3" s="147"/>
      <c r="J3" s="147"/>
      <c r="K3" s="147"/>
      <c r="L3" s="147"/>
      <c r="M3" s="147"/>
      <c r="N3" s="60"/>
      <c r="O3" s="60"/>
      <c r="P3" s="60"/>
      <c r="Q3" s="61"/>
      <c r="R3" s="61"/>
      <c r="S3" s="61"/>
      <c r="T3" s="62"/>
      <c r="U3" s="61"/>
      <c r="V3" s="61"/>
      <c r="W3" s="61"/>
      <c r="X3" s="61"/>
      <c r="Y3" s="61"/>
      <c r="Z3" s="61"/>
      <c r="AA3" s="61"/>
      <c r="AB3" s="61"/>
      <c r="AC3" s="61"/>
      <c r="AD3" s="61"/>
      <c r="AE3" s="61"/>
      <c r="AF3" s="61"/>
      <c r="AG3" s="61"/>
    </row>
    <row r="4" spans="1:79" s="63" customFormat="1" ht="24" x14ac:dyDescent="0.2">
      <c r="A4" s="132" t="s">
        <v>33</v>
      </c>
      <c r="B4" s="132"/>
      <c r="C4" s="132"/>
      <c r="D4" s="132"/>
      <c r="E4" s="132"/>
      <c r="F4" s="132"/>
      <c r="G4" s="132"/>
      <c r="H4" s="132"/>
      <c r="I4" s="132"/>
      <c r="J4" s="132"/>
      <c r="K4" s="132"/>
      <c r="L4" s="132"/>
      <c r="M4" s="132"/>
      <c r="N4" s="60"/>
      <c r="O4" s="60"/>
      <c r="P4" s="60"/>
      <c r="Q4" s="61"/>
      <c r="R4" s="61"/>
      <c r="S4" s="61"/>
      <c r="T4" s="62"/>
      <c r="U4" s="61"/>
      <c r="V4" s="61"/>
      <c r="W4" s="61"/>
      <c r="X4" s="61"/>
      <c r="Y4" s="61"/>
      <c r="Z4" s="61"/>
      <c r="AA4" s="61"/>
      <c r="AB4" s="61"/>
      <c r="AC4" s="61"/>
      <c r="AD4" s="61"/>
      <c r="AE4" s="61"/>
      <c r="AF4" s="61"/>
      <c r="AG4" s="61"/>
    </row>
    <row r="5" spans="1:79" s="64" customFormat="1" ht="25" thickBot="1" x14ac:dyDescent="0.3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133"/>
    </row>
    <row r="6" spans="1:79" x14ac:dyDescent="0.2">
      <c r="A6" s="125" t="s">
        <v>0</v>
      </c>
      <c r="B6" s="127" t="s">
        <v>34</v>
      </c>
      <c r="C6" s="127" t="s">
        <v>35</v>
      </c>
      <c r="D6" s="127" t="s">
        <v>1</v>
      </c>
      <c r="E6" s="127" t="s">
        <v>2</v>
      </c>
      <c r="F6" s="127" t="s">
        <v>3</v>
      </c>
      <c r="G6" s="127" t="s">
        <v>4</v>
      </c>
      <c r="H6" s="127" t="s">
        <v>5</v>
      </c>
      <c r="I6" s="127"/>
      <c r="J6" s="127"/>
      <c r="K6" s="127"/>
      <c r="L6" s="127" t="s">
        <v>10</v>
      </c>
      <c r="M6" s="127"/>
      <c r="N6" s="127"/>
      <c r="O6" s="127"/>
      <c r="P6" s="127" t="s">
        <v>11</v>
      </c>
      <c r="Q6" s="127"/>
      <c r="R6" s="127"/>
      <c r="S6" s="127"/>
      <c r="T6" s="127" t="s">
        <v>36</v>
      </c>
      <c r="U6" s="127" t="s">
        <v>37</v>
      </c>
      <c r="V6" s="127" t="s">
        <v>38</v>
      </c>
      <c r="W6" s="134" t="s">
        <v>39</v>
      </c>
    </row>
    <row r="7" spans="1:79" ht="44.25" customHeight="1" x14ac:dyDescent="0.2">
      <c r="A7" s="148"/>
      <c r="B7" s="142"/>
      <c r="C7" s="142"/>
      <c r="D7" s="142"/>
      <c r="E7" s="142"/>
      <c r="F7" s="142"/>
      <c r="G7" s="142"/>
      <c r="H7" s="70" t="s">
        <v>6</v>
      </c>
      <c r="I7" s="71" t="s">
        <v>7</v>
      </c>
      <c r="J7" s="70" t="s">
        <v>8</v>
      </c>
      <c r="K7" s="70" t="s">
        <v>9</v>
      </c>
      <c r="L7" s="70" t="s">
        <v>6</v>
      </c>
      <c r="M7" s="70" t="s">
        <v>7</v>
      </c>
      <c r="N7" s="70" t="s">
        <v>8</v>
      </c>
      <c r="O7" s="70" t="s">
        <v>9</v>
      </c>
      <c r="P7" s="70" t="s">
        <v>6</v>
      </c>
      <c r="Q7" s="70" t="s">
        <v>7</v>
      </c>
      <c r="R7" s="70" t="s">
        <v>8</v>
      </c>
      <c r="S7" s="70" t="s">
        <v>9</v>
      </c>
      <c r="T7" s="142"/>
      <c r="U7" s="142"/>
      <c r="V7" s="142"/>
      <c r="W7" s="143"/>
    </row>
    <row r="8" spans="1:79" ht="16" x14ac:dyDescent="0.2">
      <c r="A8" s="16">
        <v>2023</v>
      </c>
      <c r="B8" s="41">
        <v>45108</v>
      </c>
      <c r="C8" s="41">
        <v>45199</v>
      </c>
      <c r="D8" s="52" t="s">
        <v>86</v>
      </c>
      <c r="E8" s="74">
        <v>1729169065</v>
      </c>
      <c r="F8" s="75">
        <v>0</v>
      </c>
      <c r="G8" s="53" t="s">
        <v>41</v>
      </c>
      <c r="H8" s="144" t="s">
        <v>87</v>
      </c>
      <c r="I8" s="144" t="s">
        <v>88</v>
      </c>
      <c r="J8" s="144" t="s">
        <v>89</v>
      </c>
      <c r="K8" s="144" t="s">
        <v>84</v>
      </c>
      <c r="L8" s="144" t="s">
        <v>87</v>
      </c>
      <c r="M8" s="144" t="s">
        <v>88</v>
      </c>
      <c r="N8" s="144" t="s">
        <v>89</v>
      </c>
      <c r="O8" s="144" t="s">
        <v>84</v>
      </c>
      <c r="P8" s="144" t="s">
        <v>87</v>
      </c>
      <c r="Q8" s="144" t="s">
        <v>88</v>
      </c>
      <c r="R8" s="144" t="s">
        <v>89</v>
      </c>
      <c r="S8" s="144" t="s">
        <v>84</v>
      </c>
      <c r="T8" s="16" t="s">
        <v>50</v>
      </c>
      <c r="U8" s="41">
        <v>45199</v>
      </c>
      <c r="V8" s="41">
        <v>45199</v>
      </c>
      <c r="W8" s="76"/>
    </row>
    <row r="9" spans="1:79" ht="80" x14ac:dyDescent="0.2">
      <c r="A9" s="16">
        <v>2023</v>
      </c>
      <c r="B9" s="41">
        <v>45108</v>
      </c>
      <c r="C9" s="41">
        <v>45199</v>
      </c>
      <c r="D9" s="52" t="s">
        <v>66</v>
      </c>
      <c r="E9" s="77">
        <v>6367183.3099999996</v>
      </c>
      <c r="F9" s="75">
        <v>0</v>
      </c>
      <c r="G9" s="53" t="s">
        <v>24</v>
      </c>
      <c r="H9" s="145"/>
      <c r="I9" s="145"/>
      <c r="J9" s="145"/>
      <c r="K9" s="145"/>
      <c r="L9" s="145"/>
      <c r="M9" s="145"/>
      <c r="N9" s="145"/>
      <c r="O9" s="145"/>
      <c r="P9" s="145"/>
      <c r="Q9" s="145"/>
      <c r="R9" s="145"/>
      <c r="S9" s="145"/>
      <c r="T9" s="16" t="s">
        <v>50</v>
      </c>
      <c r="U9" s="41">
        <v>45199</v>
      </c>
      <c r="V9" s="41">
        <v>45199</v>
      </c>
      <c r="W9" s="16"/>
    </row>
    <row r="10" spans="1:79" ht="80" x14ac:dyDescent="0.2">
      <c r="A10" s="16">
        <v>2023</v>
      </c>
      <c r="B10" s="41">
        <v>45108</v>
      </c>
      <c r="C10" s="41">
        <v>45199</v>
      </c>
      <c r="D10" s="52" t="s">
        <v>67</v>
      </c>
      <c r="E10" s="77">
        <v>22271980.02</v>
      </c>
      <c r="F10" s="75">
        <v>0</v>
      </c>
      <c r="G10" s="53" t="s">
        <v>24</v>
      </c>
      <c r="H10" s="145"/>
      <c r="I10" s="145"/>
      <c r="J10" s="145"/>
      <c r="K10" s="145"/>
      <c r="L10" s="145"/>
      <c r="M10" s="145"/>
      <c r="N10" s="145"/>
      <c r="O10" s="145"/>
      <c r="P10" s="145"/>
      <c r="Q10" s="145"/>
      <c r="R10" s="145"/>
      <c r="S10" s="145"/>
      <c r="T10" s="16" t="s">
        <v>50</v>
      </c>
      <c r="U10" s="41">
        <v>45199</v>
      </c>
      <c r="V10" s="41">
        <v>45199</v>
      </c>
      <c r="W10" s="16"/>
    </row>
    <row r="11" spans="1:79" ht="80" x14ac:dyDescent="0.2">
      <c r="A11" s="16">
        <v>2023</v>
      </c>
      <c r="B11" s="41">
        <v>45108</v>
      </c>
      <c r="C11" s="41">
        <v>45199</v>
      </c>
      <c r="D11" s="52" t="s">
        <v>68</v>
      </c>
      <c r="E11" s="77">
        <v>2250528.1999999974</v>
      </c>
      <c r="F11" s="75">
        <v>0</v>
      </c>
      <c r="G11" s="53" t="s">
        <v>24</v>
      </c>
      <c r="H11" s="145"/>
      <c r="I11" s="145"/>
      <c r="J11" s="145"/>
      <c r="K11" s="145"/>
      <c r="L11" s="145"/>
      <c r="M11" s="145"/>
      <c r="N11" s="145"/>
      <c r="O11" s="145"/>
      <c r="P11" s="145"/>
      <c r="Q11" s="145"/>
      <c r="R11" s="145"/>
      <c r="S11" s="145"/>
      <c r="T11" s="16" t="s">
        <v>50</v>
      </c>
      <c r="U11" s="41">
        <v>45199</v>
      </c>
      <c r="V11" s="41">
        <v>45199</v>
      </c>
      <c r="W11" s="16"/>
    </row>
    <row r="12" spans="1:79" ht="80" x14ac:dyDescent="0.2">
      <c r="A12" s="16">
        <v>2023</v>
      </c>
      <c r="B12" s="41">
        <v>45108</v>
      </c>
      <c r="C12" s="41">
        <v>45199</v>
      </c>
      <c r="D12" s="52" t="s">
        <v>69</v>
      </c>
      <c r="E12" s="77">
        <v>16644968.520000001</v>
      </c>
      <c r="F12" s="75">
        <v>0</v>
      </c>
      <c r="G12" s="53" t="s">
        <v>24</v>
      </c>
      <c r="H12" s="146"/>
      <c r="I12" s="146"/>
      <c r="J12" s="146"/>
      <c r="K12" s="146"/>
      <c r="L12" s="146"/>
      <c r="M12" s="146"/>
      <c r="N12" s="146"/>
      <c r="O12" s="146"/>
      <c r="P12" s="146"/>
      <c r="Q12" s="146"/>
      <c r="R12" s="146"/>
      <c r="S12" s="146"/>
      <c r="T12" s="16" t="s">
        <v>50</v>
      </c>
      <c r="U12" s="41">
        <v>45199</v>
      </c>
      <c r="V12" s="41">
        <v>45199</v>
      </c>
      <c r="W12" s="16"/>
    </row>
    <row r="17" s="65" customFormat="1" x14ac:dyDescent="0.2"/>
    <row r="18" s="65" customFormat="1" x14ac:dyDescent="0.2"/>
    <row r="19" s="65" customFormat="1" x14ac:dyDescent="0.2"/>
    <row r="20" s="65" customFormat="1" x14ac:dyDescent="0.2"/>
    <row r="21" s="65" customFormat="1" x14ac:dyDescent="0.2"/>
  </sheetData>
  <mergeCells count="31">
    <mergeCell ref="A6:A7"/>
    <mergeCell ref="B6:B7"/>
    <mergeCell ref="C6:C7"/>
    <mergeCell ref="D6:D7"/>
    <mergeCell ref="E6:E7"/>
    <mergeCell ref="A1:XFD1"/>
    <mergeCell ref="A2:M2"/>
    <mergeCell ref="A3:M3"/>
    <mergeCell ref="A4:M4"/>
    <mergeCell ref="A5:CA5"/>
    <mergeCell ref="F6:F7"/>
    <mergeCell ref="G6:G7"/>
    <mergeCell ref="H6:K6"/>
    <mergeCell ref="L6:O6"/>
    <mergeCell ref="P6:S6"/>
    <mergeCell ref="U6:U7"/>
    <mergeCell ref="V6:V7"/>
    <mergeCell ref="W6:W7"/>
    <mergeCell ref="H8:H12"/>
    <mergeCell ref="I8:I12"/>
    <mergeCell ref="J8:J12"/>
    <mergeCell ref="K8:K12"/>
    <mergeCell ref="L8:L12"/>
    <mergeCell ref="M8:M12"/>
    <mergeCell ref="N8:N12"/>
    <mergeCell ref="T6:T7"/>
    <mergeCell ref="O8:O12"/>
    <mergeCell ref="P8:P12"/>
    <mergeCell ref="Q8:Q12"/>
    <mergeCell ref="R8:R12"/>
    <mergeCell ref="S8:S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20</vt:i4>
      </vt:variant>
    </vt:vector>
  </HeadingPairs>
  <TitlesOfParts>
    <vt:vector size="20" baseType="lpstr">
      <vt:lpstr>2025-T03</vt:lpstr>
      <vt:lpstr>2025-To2</vt:lpstr>
      <vt:lpstr>2025_T01</vt:lpstr>
      <vt:lpstr>2024-T04</vt:lpstr>
      <vt:lpstr>2024-T03</vt:lpstr>
      <vt:lpstr>2024-T02</vt:lpstr>
      <vt:lpstr>2024-T01</vt:lpstr>
      <vt:lpstr>2023-T04</vt:lpstr>
      <vt:lpstr>2023-T03</vt:lpstr>
      <vt:lpstr>2023-T02</vt:lpstr>
      <vt:lpstr>2023-T01</vt:lpstr>
      <vt:lpstr>2022-T04</vt:lpstr>
      <vt:lpstr>2022-T03</vt:lpstr>
      <vt:lpstr>2022-T02</vt:lpstr>
      <vt:lpstr>2022-T01</vt:lpstr>
      <vt:lpstr>2021-T04</vt:lpstr>
      <vt:lpstr>2021-T03</vt:lpstr>
      <vt:lpstr>2021_T01-T02</vt:lpstr>
      <vt:lpstr>2020</vt:lpstr>
      <vt:lpstr>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Hernán</cp:lastModifiedBy>
  <cp:lastPrinted>2017-01-09T18:57:38Z</cp:lastPrinted>
  <dcterms:created xsi:type="dcterms:W3CDTF">2016-10-16T21:39:21Z</dcterms:created>
  <dcterms:modified xsi:type="dcterms:W3CDTF">2025-11-08T22:14:04Z</dcterms:modified>
</cp:coreProperties>
</file>